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HAMDY\Desktop\"/>
    </mc:Choice>
  </mc:AlternateContent>
  <xr:revisionPtr revIDLastSave="0" documentId="13_ncr:1_{572F012E-68D4-47B2-8C15-17326FC54A8C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49" i="1" l="1"/>
  <c r="AI49" i="1"/>
  <c r="AS49" i="1" s="1"/>
  <c r="AQ48" i="1"/>
  <c r="AI48" i="1"/>
  <c r="AS48" i="1" s="1"/>
  <c r="AQ47" i="1"/>
  <c r="AI47" i="1"/>
  <c r="AS47" i="1" s="1"/>
  <c r="AQ46" i="1"/>
  <c r="AS46" i="1" s="1"/>
  <c r="AI46" i="1"/>
  <c r="AQ45" i="1"/>
  <c r="AI45" i="1"/>
  <c r="AQ44" i="1"/>
  <c r="AI44" i="1"/>
  <c r="AQ43" i="1"/>
  <c r="AI43" i="1"/>
  <c r="AS43" i="1" s="1"/>
  <c r="AS42" i="1"/>
  <c r="AQ42" i="1"/>
  <c r="AI42" i="1"/>
  <c r="AQ41" i="1"/>
  <c r="AI41" i="1"/>
  <c r="AQ40" i="1"/>
  <c r="AI40" i="1"/>
  <c r="AS40" i="1" s="1"/>
  <c r="AQ39" i="1"/>
  <c r="AI39" i="1"/>
  <c r="AS39" i="1" s="1"/>
  <c r="AQ38" i="1"/>
  <c r="AI38" i="1"/>
  <c r="AQ37" i="1"/>
  <c r="AS37" i="1" s="1"/>
  <c r="AI37" i="1"/>
  <c r="AQ36" i="1"/>
  <c r="AI36" i="1"/>
  <c r="AS36" i="1" s="1"/>
  <c r="AQ35" i="1"/>
  <c r="AI35" i="1"/>
  <c r="AQ34" i="1"/>
  <c r="AI34" i="1"/>
  <c r="AS34" i="1" s="1"/>
  <c r="AQ33" i="1"/>
  <c r="AI33" i="1"/>
  <c r="AQ32" i="1"/>
  <c r="AI32" i="1"/>
  <c r="AS32" i="1" s="1"/>
  <c r="AQ31" i="1"/>
  <c r="AI31" i="1"/>
  <c r="AS31" i="1" s="1"/>
  <c r="AQ30" i="1"/>
  <c r="AI30" i="1"/>
  <c r="AS30" i="1" s="1"/>
  <c r="AQ29" i="1"/>
  <c r="AS29" i="1" s="1"/>
  <c r="AI29" i="1"/>
  <c r="AQ28" i="1"/>
  <c r="AI28" i="1"/>
  <c r="AQ27" i="1"/>
  <c r="AI27" i="1"/>
  <c r="AS27" i="1" s="1"/>
  <c r="AS26" i="1"/>
  <c r="AQ26" i="1"/>
  <c r="AI26" i="1"/>
  <c r="AQ25" i="1"/>
  <c r="AI25" i="1"/>
  <c r="AQ24" i="1"/>
  <c r="AI24" i="1"/>
  <c r="AS24" i="1" s="1"/>
  <c r="AQ23" i="1"/>
  <c r="AS23" i="1" s="1"/>
  <c r="AQ22" i="1"/>
  <c r="AS22" i="1" s="1"/>
  <c r="AI22" i="1"/>
  <c r="AQ21" i="1"/>
  <c r="AI21" i="1"/>
  <c r="AS21" i="1" s="1"/>
  <c r="AQ20" i="1"/>
  <c r="AI20" i="1"/>
  <c r="AQ19" i="1"/>
  <c r="AI19" i="1"/>
  <c r="AS19" i="1" s="1"/>
  <c r="AQ18" i="1"/>
  <c r="AI18" i="1"/>
  <c r="AQ17" i="1"/>
  <c r="AI17" i="1"/>
  <c r="AS17" i="1" s="1"/>
  <c r="AQ16" i="1"/>
  <c r="AI16" i="1"/>
  <c r="AS16" i="1" s="1"/>
  <c r="AQ15" i="1"/>
  <c r="AS15" i="1" s="1"/>
  <c r="AI15" i="1"/>
  <c r="AQ14" i="1"/>
  <c r="AS14" i="1" s="1"/>
  <c r="AI14" i="1"/>
  <c r="AQ13" i="1"/>
  <c r="AI13" i="1"/>
  <c r="AQ12" i="1"/>
  <c r="AI12" i="1"/>
  <c r="AS12" i="1" s="1"/>
  <c r="AS11" i="1"/>
  <c r="AQ11" i="1"/>
  <c r="AI11" i="1"/>
  <c r="AQ10" i="1"/>
  <c r="AS10" i="1" s="1"/>
  <c r="AQ9" i="1"/>
  <c r="AI9" i="1"/>
  <c r="AQ8" i="1"/>
  <c r="AI8" i="1"/>
  <c r="AS8" i="1" s="1"/>
  <c r="AQ7" i="1"/>
  <c r="AS7" i="1" s="1"/>
  <c r="AI7" i="1"/>
  <c r="AQ6" i="1"/>
  <c r="AI6" i="1"/>
  <c r="AS6" i="1" s="1"/>
  <c r="AQ5" i="1"/>
  <c r="AI5" i="1"/>
  <c r="AQ4" i="1"/>
  <c r="AI4" i="1"/>
  <c r="AS4" i="1" s="1"/>
  <c r="AQ3" i="1"/>
  <c r="AS3" i="1" s="1"/>
  <c r="AI3" i="1"/>
  <c r="AS38" i="1" l="1"/>
  <c r="AS25" i="1"/>
  <c r="AS41" i="1"/>
  <c r="AS5" i="1"/>
  <c r="AS45" i="1"/>
  <c r="AS9" i="1"/>
  <c r="AS13" i="1"/>
  <c r="AS18" i="1"/>
  <c r="AS20" i="1"/>
  <c r="AS28" i="1"/>
  <c r="AS33" i="1"/>
  <c r="AS35" i="1"/>
  <c r="AS44" i="1"/>
</calcChain>
</file>

<file path=xl/sharedStrings.xml><?xml version="1.0" encoding="utf-8"?>
<sst xmlns="http://schemas.openxmlformats.org/spreadsheetml/2006/main" count="67" uniqueCount="66">
  <si>
    <t>Family medicine residents</t>
  </si>
  <si>
    <t>OT in MAY 2020</t>
  </si>
  <si>
    <t>OT in April 2020</t>
  </si>
  <si>
    <t xml:space="preserve">Final sum of totalts </t>
  </si>
  <si>
    <t>Sl No</t>
  </si>
  <si>
    <t>Staff Name</t>
  </si>
  <si>
    <t>corp. #</t>
  </si>
  <si>
    <t xml:space="preserve">May total </t>
  </si>
  <si>
    <r>
      <rPr>
        <b/>
        <sz val="8.5"/>
        <rFont val="Trebuchet MS"/>
        <family val="2"/>
      </rPr>
      <t>Sat</t>
    </r>
  </si>
  <si>
    <t>Apr total</t>
  </si>
  <si>
    <t>(MAY-APRIL) OT</t>
  </si>
  <si>
    <t xml:space="preserve">Dr. Abdulkarem Saad Ahmed </t>
  </si>
  <si>
    <t>Dr. Ahmed A. M. Shawesh</t>
  </si>
  <si>
    <t>Dr. Alaa Yousef Al‐Maraghi</t>
  </si>
  <si>
    <t>Dr. Amani Altaiam</t>
  </si>
  <si>
    <t>Dr. Amr Al‐Sharafi</t>
  </si>
  <si>
    <t>Dr. Areen Fino</t>
  </si>
  <si>
    <t>Dr.Eman abuhuzaimah</t>
  </si>
  <si>
    <t>Dr. Ayat  Alhakeem</t>
  </si>
  <si>
    <t>Dr. Eman Fadhel</t>
  </si>
  <si>
    <t>Dr. Faris Nawfal AlBakoaa</t>
  </si>
  <si>
    <t>Dr. Hamdi Nasr Al‐Sadi</t>
  </si>
  <si>
    <t>Dr. Hashed Amran</t>
  </si>
  <si>
    <t>Dr. Ibtihal Elzaki</t>
  </si>
  <si>
    <t>Dr. Jackleen Raid Almomani</t>
  </si>
  <si>
    <t>Dr. Kamar Manzalji</t>
  </si>
  <si>
    <t>Dr. Khalid Al- Marri</t>
  </si>
  <si>
    <t>Dr. Lina Okar</t>
  </si>
  <si>
    <t>Dr. Malaz</t>
  </si>
  <si>
    <t>Dr. Mansour Elmahdi Mansour</t>
  </si>
  <si>
    <t>Dr. Marwa  Askar</t>
  </si>
  <si>
    <t>Dr. Maya Aldeeb</t>
  </si>
  <si>
    <t xml:space="preserve">Dr. Mogdad Hassan </t>
  </si>
  <si>
    <t>Dr. Mohamad  Rezek</t>
  </si>
  <si>
    <t>Dr. Mohamed Mushtaha</t>
  </si>
  <si>
    <t>Dr. Moustafa  Elziny</t>
  </si>
  <si>
    <t>Dr. Mustafa Yousri Mohamed</t>
  </si>
  <si>
    <t>Dr. Ola Hassan</t>
  </si>
  <si>
    <t>Dr. Omar Al‐Abbas</t>
  </si>
  <si>
    <t>Dr. Rand Abbood</t>
  </si>
  <si>
    <t>Dr. Ruaa Attaa</t>
  </si>
  <si>
    <t>Dr. Safa Shukur Mahmud</t>
  </si>
  <si>
    <t>Dr. Sahar Mustafa Abobaker</t>
  </si>
  <si>
    <t>Dr. Sahr  Elhardalo</t>
  </si>
  <si>
    <t>Dr. Salma Snoussi</t>
  </si>
  <si>
    <t>Dr. Sara Mahmoud  Humaida</t>
  </si>
  <si>
    <t>Dr. Shumoos Saad  042533</t>
  </si>
  <si>
    <t>Dr. Tarif Kalash</t>
  </si>
  <si>
    <t>Dr. Tasnim Mobayed</t>
  </si>
  <si>
    <t xml:space="preserve">Dr. Teeba Abbood </t>
  </si>
  <si>
    <t xml:space="preserve">Dr. Ayat Ali Mohammed Hamdan </t>
  </si>
  <si>
    <t>Dr. Eman Salah Abdelkarim</t>
  </si>
  <si>
    <t xml:space="preserve">Dr. Hagir Mohamed </t>
  </si>
  <si>
    <t xml:space="preserve">Dr. Mohamed Abdelrahman  </t>
  </si>
  <si>
    <t>Dr. Mohamed Abdullah  Hnish</t>
  </si>
  <si>
    <t xml:space="preserve">Dr. Nashwan Mohammad </t>
  </si>
  <si>
    <t xml:space="preserve">Dr. Nagham Nader Alsmady </t>
  </si>
  <si>
    <t xml:space="preserve">Dr. Mustafa Abdelhamied </t>
  </si>
  <si>
    <t>Fri</t>
  </si>
  <si>
    <t>Su</t>
  </si>
  <si>
    <t>Mo</t>
  </si>
  <si>
    <t>Tu</t>
  </si>
  <si>
    <t>W</t>
  </si>
  <si>
    <t>Th</t>
  </si>
  <si>
    <t xml:space="preserve">Resident left the program 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</si>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</sst>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3F3F76"/>
      <name val="Calibri"/>
      <family val="2"/>
      <scheme val="minor"/>
    </font>
    <font>
      <b/>
      <i/>
      <u/>
      <sz val="10"/>
      <color rgb="FF000000"/>
      <name val="Times New Roman"/>
      <family val="1"/>
    </font>
    <font>
      <sz val="7.5"/>
      <name val="Trebuchet MS"/>
      <family val="2"/>
    </font>
    <font>
      <sz val="9"/>
      <name val="Trebuchet MS"/>
      <family val="2"/>
    </font>
    <font>
      <sz val="9"/>
      <name val="Yu Gothic UI Semibold"/>
      <family val="2"/>
    </font>
    <font>
      <sz val="9"/>
      <color rgb="FF000000"/>
      <name val="Trebuchet MS"/>
      <family val="2"/>
    </font>
    <font>
      <b/>
      <sz val="8.5"/>
      <name val="Trebuchet MS"/>
    </font>
    <font>
      <b/>
      <sz val="8.5"/>
      <name val="Trebuchet MS"/>
      <family val="2"/>
    </font>
    <font>
      <sz val="8.5"/>
      <name val="Arial"/>
      <family val="2"/>
    </font>
    <font>
      <sz val="8.5"/>
      <color rgb="FF000000"/>
      <name val="Trebuchet MS"/>
      <family val="2"/>
    </font>
    <font>
      <sz val="8"/>
      <color rgb="FF000000"/>
      <name val="Arial"/>
      <family val="2"/>
    </font>
    <font>
      <sz val="8.5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0"/>
      <color rgb="FF000000"/>
      <name val="Sylfaen"/>
      <family val="1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4C6E7"/>
      </patternFill>
    </fill>
    <fill>
      <patternFill patternType="solid">
        <fgColor rgb="FFFCE4D6"/>
      </patternFill>
    </fill>
    <fill>
      <patternFill patternType="solid">
        <fgColor rgb="FFAEAAAA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CECE"/>
      </patternFill>
    </fill>
    <fill>
      <patternFill patternType="solid">
        <fgColor rgb="FFBFBFBF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1" fontId="9" fillId="5" borderId="6" xfId="0" applyNumberFormat="1" applyFont="1" applyFill="1" applyBorder="1" applyAlignment="1">
      <alignment horizontal="center" vertical="top" shrinkToFit="1"/>
    </xf>
    <xf numFmtId="1" fontId="9" fillId="5" borderId="3" xfId="0" applyNumberFormat="1" applyFont="1" applyFill="1" applyBorder="1" applyAlignment="1">
      <alignment horizontal="center" vertical="top" shrinkToFit="1"/>
    </xf>
    <xf numFmtId="0" fontId="10" fillId="5" borderId="3" xfId="0" applyFont="1" applyFill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top" shrinkToFit="1"/>
    </xf>
    <xf numFmtId="0" fontId="12" fillId="0" borderId="4" xfId="0" applyFont="1" applyBorder="1" applyAlignment="1">
      <alignment horizontal="left" vertical="top" wrapText="1"/>
    </xf>
    <xf numFmtId="1" fontId="9" fillId="0" borderId="6" xfId="0" applyNumberFormat="1" applyFont="1" applyBorder="1" applyAlignment="1">
      <alignment horizontal="center" vertical="top" shrinkToFit="1"/>
    </xf>
    <xf numFmtId="0" fontId="3" fillId="0" borderId="3" xfId="0" applyFont="1" applyBorder="1" applyAlignment="1">
      <alignment horizontal="center" wrapText="1"/>
    </xf>
    <xf numFmtId="1" fontId="0" fillId="0" borderId="0" xfId="0" applyNumberFormat="1" applyAlignment="1">
      <alignment horizontal="center" vertical="top"/>
    </xf>
    <xf numFmtId="1" fontId="13" fillId="0" borderId="3" xfId="0" applyNumberFormat="1" applyFont="1" applyBorder="1" applyAlignment="1">
      <alignment horizontal="center" vertical="top" shrinkToFit="1"/>
    </xf>
    <xf numFmtId="1" fontId="2" fillId="2" borderId="1" xfId="1" applyNumberFormat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vertical="top" wrapText="1"/>
    </xf>
    <xf numFmtId="1" fontId="9" fillId="7" borderId="3" xfId="0" applyNumberFormat="1" applyFont="1" applyFill="1" applyBorder="1" applyAlignment="1">
      <alignment horizontal="center" vertical="top" shrinkToFit="1"/>
    </xf>
    <xf numFmtId="0" fontId="7" fillId="7" borderId="3" xfId="0" applyFont="1" applyFill="1" applyBorder="1" applyAlignment="1">
      <alignment horizontal="center" vertical="top" wrapText="1"/>
    </xf>
    <xf numFmtId="1" fontId="9" fillId="8" borderId="3" xfId="0" applyNumberFormat="1" applyFont="1" applyFill="1" applyBorder="1" applyAlignment="1">
      <alignment horizontal="center" vertical="top" shrinkToFit="1"/>
    </xf>
    <xf numFmtId="0" fontId="7" fillId="8" borderId="4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top" wrapText="1"/>
    </xf>
    <xf numFmtId="0" fontId="0" fillId="8" borderId="0" xfId="0" applyFill="1" applyAlignment="1">
      <alignment horizontal="center" vertical="top"/>
    </xf>
    <xf numFmtId="1" fontId="13" fillId="8" borderId="3" xfId="0" applyNumberFormat="1" applyFont="1" applyFill="1" applyBorder="1" applyAlignment="1">
      <alignment horizontal="center" vertical="top" shrinkToFit="1"/>
    </xf>
    <xf numFmtId="1" fontId="2" fillId="8" borderId="1" xfId="1" applyNumberFormat="1" applyFill="1" applyAlignment="1">
      <alignment horizontal="center" vertical="top"/>
    </xf>
    <xf numFmtId="1" fontId="13" fillId="9" borderId="3" xfId="0" applyNumberFormat="1" applyFont="1" applyFill="1" applyBorder="1" applyAlignment="1">
      <alignment horizontal="center" vertical="top" shrinkToFit="1"/>
    </xf>
    <xf numFmtId="0" fontId="15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1" fontId="13" fillId="10" borderId="3" xfId="0" applyNumberFormat="1" applyFont="1" applyFill="1" applyBorder="1" applyAlignment="1">
      <alignment horizontal="center" vertical="top" shrinkToFit="1"/>
    </xf>
    <xf numFmtId="1" fontId="2" fillId="2" borderId="8" xfId="1" applyNumberFormat="1" applyBorder="1" applyAlignment="1">
      <alignment horizontal="center" vertical="top"/>
    </xf>
    <xf numFmtId="0" fontId="8" fillId="4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" fillId="3" borderId="5" xfId="2" applyNumberFormat="1" applyBorder="1" applyAlignment="1">
      <alignment horizontal="center" vertical="top"/>
    </xf>
    <xf numFmtId="0" fontId="0" fillId="8" borderId="5" xfId="0" applyFill="1" applyBorder="1" applyAlignment="1">
      <alignment horizontal="center" vertical="top"/>
    </xf>
    <xf numFmtId="0" fontId="0" fillId="8" borderId="3" xfId="0" applyFill="1" applyBorder="1" applyAlignment="1">
      <alignment horizontal="center" wrapText="1"/>
    </xf>
    <xf numFmtId="0" fontId="14" fillId="0" borderId="5" xfId="0" applyFont="1" applyBorder="1" applyAlignment="1">
      <alignment horizontal="center" vertical="top"/>
    </xf>
    <xf numFmtId="0" fontId="0" fillId="9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wrapText="1"/>
    </xf>
    <xf numFmtId="0" fontId="0" fillId="0" borderId="0" xfId="0" applyAlignment="1">
      <alignment horizontal="left"/>
    </xf>
    <xf numFmtId="0" fontId="11" fillId="5" borderId="3" xfId="0" applyFont="1" applyFill="1" applyBorder="1" applyAlignment="1">
      <alignment horizontal="center" vertical="top" wrapText="1"/>
    </xf>
    <xf numFmtId="0" fontId="0" fillId="11" borderId="0" xfId="0" applyFill="1"/>
    <xf numFmtId="0" fontId="2" fillId="11" borderId="1" xfId="1" applyFill="1" applyAlignment="1">
      <alignment horizontal="center" vertical="top"/>
    </xf>
    <xf numFmtId="0" fontId="0" fillId="8" borderId="0" xfId="0" applyFill="1"/>
    <xf numFmtId="0" fontId="4" fillId="8" borderId="1" xfId="1" applyFont="1" applyFill="1" applyAlignment="1">
      <alignment horizontal="center" vertical="top"/>
    </xf>
    <xf numFmtId="1" fontId="13" fillId="0" borderId="3" xfId="0" applyNumberFormat="1" applyFont="1" applyFill="1" applyBorder="1" applyAlignment="1">
      <alignment horizontal="center" vertical="top" shrinkToFit="1"/>
    </xf>
    <xf numFmtId="0" fontId="11" fillId="12" borderId="3" xfId="0" applyFont="1" applyFill="1" applyBorder="1" applyAlignment="1">
      <alignment horizontal="center" vertical="top" wrapText="1"/>
    </xf>
    <xf numFmtId="0" fontId="16" fillId="8" borderId="0" xfId="0" applyFont="1" applyFill="1"/>
    <xf numFmtId="0" fontId="0" fillId="7" borderId="4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17" fontId="3" fillId="13" borderId="2" xfId="0" applyNumberFormat="1" applyFont="1" applyFill="1" applyBorder="1" applyAlignment="1">
      <alignment horizontal="center" vertical="top"/>
    </xf>
    <xf numFmtId="0" fontId="0" fillId="13" borderId="2" xfId="0" applyFill="1" applyBorder="1" applyAlignment="1">
      <alignment horizontal="center" vertical="top"/>
    </xf>
    <xf numFmtId="0" fontId="0" fillId="14" borderId="2" xfId="0" applyFill="1" applyBorder="1" applyAlignment="1">
      <alignment horizontal="center" vertical="top"/>
    </xf>
    <xf numFmtId="0" fontId="17" fillId="15" borderId="2" xfId="0" applyFont="1" applyFill="1" applyBorder="1" applyAlignment="1">
      <alignment horizontal="center" vertical="top"/>
    </xf>
    <xf numFmtId="0" fontId="17" fillId="15" borderId="0" xfId="0" applyFont="1" applyFill="1" applyAlignment="1">
      <alignment horizontal="center" vertical="top"/>
    </xf>
  </cellXfs>
  <cellStyles count="3">
    <cellStyle name="20% - Accent1" xfId="2" builtinId="30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9"/>
  <sheetViews>
    <sheetView tabSelected="1" workbookViewId="0">
      <selection activeCell="J7" sqref="J7"/>
    </sheetView>
  </sheetViews>
  <sheetFormatPr defaultRowHeight="14.4" x14ac:dyDescent="0.3"/>
  <cols>
    <col min="1" max="1" width="3.21875" customWidth="1"/>
    <col min="2" max="2" width="26.109375" style="43" customWidth="1"/>
    <col min="4" max="34" width="2.33203125" customWidth="1"/>
    <col min="35" max="35" width="7.77734375" customWidth="1"/>
    <col min="36" max="42" width="2.77734375" customWidth="1"/>
    <col min="43" max="43" width="7.109375" customWidth="1"/>
    <col min="45" max="45" width="7.5546875" customWidth="1"/>
  </cols>
  <sheetData>
    <row r="1" spans="1:48" x14ac:dyDescent="0.3">
      <c r="A1" s="58" t="s">
        <v>0</v>
      </c>
      <c r="B1" s="58"/>
      <c r="C1" s="59"/>
      <c r="D1" s="55" t="s">
        <v>1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1" t="s">
        <v>65</v>
      </c>
      <c r="AJ1" s="57" t="s">
        <v>2</v>
      </c>
      <c r="AK1" s="57"/>
      <c r="AL1" s="57"/>
      <c r="AM1" s="57"/>
      <c r="AN1" s="57"/>
      <c r="AO1" s="57"/>
      <c r="AP1" s="57"/>
      <c r="AQ1" s="1" t="s">
        <v>65</v>
      </c>
      <c r="AR1" s="47"/>
      <c r="AS1" s="48" t="s">
        <v>3</v>
      </c>
      <c r="AT1" s="47"/>
    </row>
    <row r="2" spans="1:48" ht="24" x14ac:dyDescent="0.3">
      <c r="A2" s="3" t="s">
        <v>4</v>
      </c>
      <c r="B2" s="4" t="s">
        <v>5</v>
      </c>
      <c r="C2" s="34" t="s">
        <v>6</v>
      </c>
      <c r="D2" s="5">
        <v>1</v>
      </c>
      <c r="E2" s="6">
        <v>2</v>
      </c>
      <c r="F2" s="6">
        <v>3</v>
      </c>
      <c r="G2" s="6">
        <v>4</v>
      </c>
      <c r="H2" s="6">
        <v>5</v>
      </c>
      <c r="I2" s="6">
        <v>6</v>
      </c>
      <c r="J2" s="6">
        <v>3</v>
      </c>
      <c r="K2" s="6">
        <v>4</v>
      </c>
      <c r="L2" s="6">
        <v>9</v>
      </c>
      <c r="M2" s="6">
        <v>10</v>
      </c>
      <c r="N2" s="6">
        <v>11</v>
      </c>
      <c r="O2" s="6">
        <v>12</v>
      </c>
      <c r="P2" s="6">
        <v>13</v>
      </c>
      <c r="Q2" s="6">
        <v>14</v>
      </c>
      <c r="R2" s="6">
        <v>15</v>
      </c>
      <c r="S2" s="6">
        <v>16</v>
      </c>
      <c r="T2" s="6">
        <v>17</v>
      </c>
      <c r="U2" s="6">
        <v>18</v>
      </c>
      <c r="V2" s="6">
        <v>19</v>
      </c>
      <c r="W2" s="6">
        <v>20</v>
      </c>
      <c r="X2" s="6">
        <v>21</v>
      </c>
      <c r="Y2" s="6">
        <v>22</v>
      </c>
      <c r="Z2" s="6">
        <v>23</v>
      </c>
      <c r="AA2" s="6">
        <v>24</v>
      </c>
      <c r="AB2" s="6">
        <v>25</v>
      </c>
      <c r="AC2" s="6">
        <v>26</v>
      </c>
      <c r="AD2" s="6">
        <v>27</v>
      </c>
      <c r="AE2" s="6">
        <v>28</v>
      </c>
      <c r="AF2" s="6">
        <v>29</v>
      </c>
      <c r="AG2" s="6">
        <v>30</v>
      </c>
      <c r="AH2" s="6">
        <v>31</v>
      </c>
      <c r="AI2" s="2" t="s">
        <v>7</v>
      </c>
      <c r="AJ2" s="44" t="s">
        <v>58</v>
      </c>
      <c r="AK2" s="7" t="s">
        <v>8</v>
      </c>
      <c r="AL2" s="50" t="s">
        <v>59</v>
      </c>
      <c r="AM2" s="50" t="s">
        <v>60</v>
      </c>
      <c r="AN2" s="50" t="s">
        <v>61</v>
      </c>
      <c r="AO2" s="50" t="s">
        <v>62</v>
      </c>
      <c r="AP2" s="50" t="s">
        <v>63</v>
      </c>
      <c r="AQ2" s="2" t="s">
        <v>9</v>
      </c>
      <c r="AR2" s="45"/>
      <c r="AS2" s="46" t="s">
        <v>10</v>
      </c>
      <c r="AT2" s="45"/>
    </row>
    <row r="3" spans="1:48" x14ac:dyDescent="0.3">
      <c r="A3" s="8">
        <v>1</v>
      </c>
      <c r="B3" s="9" t="s">
        <v>11</v>
      </c>
      <c r="C3" s="35">
        <v>47275</v>
      </c>
      <c r="D3" s="10">
        <v>4</v>
      </c>
      <c r="E3" s="8">
        <v>4</v>
      </c>
      <c r="F3" s="8">
        <v>4</v>
      </c>
      <c r="G3" s="8">
        <v>4</v>
      </c>
      <c r="H3" s="8">
        <v>4</v>
      </c>
      <c r="I3" s="8">
        <v>4</v>
      </c>
      <c r="J3" s="11"/>
      <c r="K3" s="11"/>
      <c r="L3" s="11"/>
      <c r="M3" s="11"/>
      <c r="N3" s="8">
        <v>4</v>
      </c>
      <c r="O3" s="8">
        <v>4</v>
      </c>
      <c r="P3" s="8">
        <v>4</v>
      </c>
      <c r="Q3" s="8">
        <v>4</v>
      </c>
      <c r="R3" s="8">
        <v>4</v>
      </c>
      <c r="S3" s="8">
        <v>4</v>
      </c>
      <c r="T3" s="8">
        <v>4</v>
      </c>
      <c r="U3" s="8">
        <v>4</v>
      </c>
      <c r="V3" s="11"/>
      <c r="W3" s="11"/>
      <c r="X3" s="11"/>
      <c r="Y3" s="11"/>
      <c r="Z3" s="8">
        <v>8</v>
      </c>
      <c r="AA3" s="8">
        <v>8</v>
      </c>
      <c r="AB3" s="8">
        <v>8</v>
      </c>
      <c r="AC3" s="8">
        <v>8</v>
      </c>
      <c r="AD3" s="8">
        <v>8</v>
      </c>
      <c r="AE3" s="8">
        <v>8</v>
      </c>
      <c r="AF3" s="8">
        <v>8</v>
      </c>
      <c r="AG3" s="8">
        <v>8</v>
      </c>
      <c r="AH3" s="11"/>
      <c r="AI3" s="12">
        <f t="shared" ref="AI3:AI9" si="0">SUM(D3:AH3)</f>
        <v>120</v>
      </c>
      <c r="AJ3" s="36"/>
      <c r="AK3" s="36"/>
      <c r="AL3" s="13">
        <v>4</v>
      </c>
      <c r="AM3" s="13">
        <v>4</v>
      </c>
      <c r="AN3" s="13">
        <v>4</v>
      </c>
      <c r="AO3" s="13">
        <v>4</v>
      </c>
      <c r="AP3" s="13">
        <v>4</v>
      </c>
      <c r="AQ3" s="1">
        <f>SUM(AJ3:AP3)</f>
        <v>20</v>
      </c>
      <c r="AS3" s="14">
        <f t="shared" ref="AS3:AS49" si="1">SUM(AI3,AQ3)</f>
        <v>140</v>
      </c>
    </row>
    <row r="4" spans="1:48" x14ac:dyDescent="0.3">
      <c r="A4" s="8">
        <v>2</v>
      </c>
      <c r="B4" s="15" t="s">
        <v>12</v>
      </c>
      <c r="C4" s="35">
        <v>53666</v>
      </c>
      <c r="D4" s="10">
        <v>4</v>
      </c>
      <c r="E4" s="16">
        <v>0</v>
      </c>
      <c r="F4" s="8">
        <v>4</v>
      </c>
      <c r="G4" s="8">
        <v>4</v>
      </c>
      <c r="H4" s="16">
        <v>0</v>
      </c>
      <c r="I4" s="8">
        <v>4</v>
      </c>
      <c r="J4" s="8">
        <v>4</v>
      </c>
      <c r="K4" s="16">
        <v>0</v>
      </c>
      <c r="L4" s="8">
        <v>4</v>
      </c>
      <c r="M4" s="8">
        <v>4</v>
      </c>
      <c r="N4" s="16">
        <v>0</v>
      </c>
      <c r="O4" s="8">
        <v>4</v>
      </c>
      <c r="P4" s="8">
        <v>4</v>
      </c>
      <c r="Q4" s="16">
        <v>0</v>
      </c>
      <c r="R4" s="8">
        <v>4</v>
      </c>
      <c r="S4" s="8">
        <v>4</v>
      </c>
      <c r="T4" s="16">
        <v>0</v>
      </c>
      <c r="U4" s="8">
        <v>4</v>
      </c>
      <c r="V4" s="8">
        <v>8</v>
      </c>
      <c r="W4" s="16">
        <v>0</v>
      </c>
      <c r="X4" s="8">
        <v>8</v>
      </c>
      <c r="Y4" s="8">
        <v>8</v>
      </c>
      <c r="Z4" s="16">
        <v>0</v>
      </c>
      <c r="AA4" s="8">
        <v>8</v>
      </c>
      <c r="AB4" s="8">
        <v>8</v>
      </c>
      <c r="AC4" s="16">
        <v>0</v>
      </c>
      <c r="AD4" s="8">
        <v>8</v>
      </c>
      <c r="AE4" s="8">
        <v>8</v>
      </c>
      <c r="AF4" s="16">
        <v>0</v>
      </c>
      <c r="AG4" s="8">
        <v>8</v>
      </c>
      <c r="AH4" s="8">
        <v>8</v>
      </c>
      <c r="AI4" s="12">
        <f t="shared" si="0"/>
        <v>120</v>
      </c>
      <c r="AJ4" s="13">
        <v>4</v>
      </c>
      <c r="AK4" s="36"/>
      <c r="AL4" s="36"/>
      <c r="AM4" s="13">
        <v>4</v>
      </c>
      <c r="AN4" s="13">
        <v>4</v>
      </c>
      <c r="AO4" s="13"/>
      <c r="AP4" s="13"/>
      <c r="AQ4" s="1">
        <f>SUM(AJ4:AP4)</f>
        <v>12</v>
      </c>
      <c r="AS4" s="14">
        <f t="shared" si="1"/>
        <v>132</v>
      </c>
    </row>
    <row r="5" spans="1:48" x14ac:dyDescent="0.3">
      <c r="A5" s="8">
        <v>3</v>
      </c>
      <c r="B5" s="15" t="s">
        <v>13</v>
      </c>
      <c r="C5" s="37">
        <v>42420</v>
      </c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8">
        <v>4</v>
      </c>
      <c r="AD5" s="18"/>
      <c r="AE5" s="18"/>
      <c r="AF5" s="18"/>
      <c r="AG5" s="18"/>
      <c r="AH5" s="18"/>
      <c r="AI5" s="1">
        <f t="shared" si="0"/>
        <v>4</v>
      </c>
      <c r="AJ5" s="18"/>
      <c r="AK5" s="18"/>
      <c r="AL5" s="18"/>
      <c r="AM5" s="18"/>
      <c r="AN5" s="18"/>
      <c r="AO5" s="18"/>
      <c r="AP5" s="18"/>
      <c r="AQ5" s="1">
        <f t="shared" ref="AQ5:AQ49" si="2">SUM(AJ5:AP5)</f>
        <v>0</v>
      </c>
      <c r="AS5" s="14">
        <f t="shared" si="1"/>
        <v>4</v>
      </c>
    </row>
    <row r="6" spans="1:48" x14ac:dyDescent="0.3">
      <c r="A6" s="8">
        <v>4</v>
      </c>
      <c r="B6" s="15" t="s">
        <v>14</v>
      </c>
      <c r="C6" s="35">
        <v>44729</v>
      </c>
      <c r="D6" s="19">
        <v>0</v>
      </c>
      <c r="E6" s="16">
        <v>0</v>
      </c>
      <c r="F6" s="8">
        <v>4</v>
      </c>
      <c r="G6" s="8">
        <v>4</v>
      </c>
      <c r="H6" s="8">
        <v>4</v>
      </c>
      <c r="I6" s="8">
        <v>4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8">
        <v>8</v>
      </c>
      <c r="W6" s="8">
        <v>8</v>
      </c>
      <c r="X6" s="8">
        <v>8</v>
      </c>
      <c r="Y6" s="8">
        <v>8</v>
      </c>
      <c r="Z6" s="8">
        <v>8</v>
      </c>
      <c r="AA6" s="8">
        <v>8</v>
      </c>
      <c r="AB6" s="8">
        <v>8</v>
      </c>
      <c r="AC6" s="8">
        <v>8</v>
      </c>
      <c r="AD6" s="8">
        <v>8</v>
      </c>
      <c r="AE6" s="8">
        <v>8</v>
      </c>
      <c r="AF6" s="8">
        <v>8</v>
      </c>
      <c r="AG6" s="8">
        <v>8</v>
      </c>
      <c r="AH6" s="16">
        <v>0</v>
      </c>
      <c r="AI6" s="1">
        <f t="shared" si="0"/>
        <v>112</v>
      </c>
      <c r="AJ6" s="36"/>
      <c r="AK6" s="36"/>
      <c r="AL6" s="13">
        <v>4</v>
      </c>
      <c r="AM6" s="13">
        <v>4</v>
      </c>
      <c r="AN6" s="13">
        <v>4</v>
      </c>
      <c r="AO6" s="13">
        <v>4</v>
      </c>
      <c r="AP6" s="13">
        <v>4</v>
      </c>
      <c r="AQ6" s="1">
        <f t="shared" si="2"/>
        <v>20</v>
      </c>
      <c r="AS6" s="14">
        <f t="shared" si="1"/>
        <v>132</v>
      </c>
    </row>
    <row r="7" spans="1:48" x14ac:dyDescent="0.3">
      <c r="A7" s="8">
        <v>5</v>
      </c>
      <c r="B7" s="15" t="s">
        <v>15</v>
      </c>
      <c r="C7" s="35">
        <v>50599</v>
      </c>
      <c r="D7" s="19">
        <v>0</v>
      </c>
      <c r="E7" s="8">
        <v>4</v>
      </c>
      <c r="F7" s="8">
        <v>4</v>
      </c>
      <c r="G7" s="16">
        <v>0</v>
      </c>
      <c r="H7" s="8">
        <v>4</v>
      </c>
      <c r="I7" s="8">
        <v>4</v>
      </c>
      <c r="J7" s="16">
        <v>0</v>
      </c>
      <c r="K7" s="8">
        <v>4</v>
      </c>
      <c r="L7" s="8">
        <v>4</v>
      </c>
      <c r="M7" s="16">
        <v>0</v>
      </c>
      <c r="N7" s="8">
        <v>4</v>
      </c>
      <c r="O7" s="8">
        <v>4</v>
      </c>
      <c r="P7" s="16">
        <v>0</v>
      </c>
      <c r="Q7" s="8">
        <v>4</v>
      </c>
      <c r="R7" s="8">
        <v>4</v>
      </c>
      <c r="S7" s="16">
        <v>0</v>
      </c>
      <c r="T7" s="8">
        <v>4</v>
      </c>
      <c r="U7" s="8">
        <v>4</v>
      </c>
      <c r="V7" s="16">
        <v>0</v>
      </c>
      <c r="W7" s="8">
        <v>8</v>
      </c>
      <c r="X7" s="8">
        <v>8</v>
      </c>
      <c r="Y7" s="16">
        <v>0</v>
      </c>
      <c r="Z7" s="8">
        <v>8</v>
      </c>
      <c r="AA7" s="8">
        <v>8</v>
      </c>
      <c r="AB7" s="16">
        <v>0</v>
      </c>
      <c r="AC7" s="8">
        <v>8</v>
      </c>
      <c r="AD7" s="8">
        <v>8</v>
      </c>
      <c r="AE7" s="16">
        <v>0</v>
      </c>
      <c r="AF7" s="8">
        <v>8</v>
      </c>
      <c r="AG7" s="8">
        <v>8</v>
      </c>
      <c r="AH7" s="16">
        <v>0</v>
      </c>
      <c r="AI7" s="1">
        <f t="shared" si="0"/>
        <v>112</v>
      </c>
      <c r="AJ7" s="36"/>
      <c r="AK7" s="36"/>
      <c r="AL7" s="13">
        <v>4</v>
      </c>
      <c r="AM7" s="13">
        <v>4</v>
      </c>
      <c r="AN7" s="13">
        <v>4</v>
      </c>
      <c r="AO7" s="36"/>
      <c r="AP7" s="36"/>
      <c r="AQ7" s="1">
        <f t="shared" si="2"/>
        <v>12</v>
      </c>
      <c r="AS7" s="14">
        <f t="shared" si="1"/>
        <v>124</v>
      </c>
    </row>
    <row r="8" spans="1:48" x14ac:dyDescent="0.3">
      <c r="A8" s="8">
        <v>6</v>
      </c>
      <c r="B8" s="15" t="s">
        <v>16</v>
      </c>
      <c r="C8" s="35">
        <v>49931</v>
      </c>
      <c r="D8" s="10">
        <v>4</v>
      </c>
      <c r="E8" s="8">
        <v>4</v>
      </c>
      <c r="F8" s="16">
        <v>0</v>
      </c>
      <c r="G8" s="16">
        <v>0</v>
      </c>
      <c r="H8" s="16">
        <v>0</v>
      </c>
      <c r="I8" s="16">
        <v>0</v>
      </c>
      <c r="J8" s="8">
        <v>4</v>
      </c>
      <c r="K8" s="8">
        <v>4</v>
      </c>
      <c r="L8" s="8">
        <v>4</v>
      </c>
      <c r="M8" s="8">
        <v>4</v>
      </c>
      <c r="N8" s="8">
        <v>4</v>
      </c>
      <c r="O8" s="8">
        <v>4</v>
      </c>
      <c r="P8" s="16">
        <v>0</v>
      </c>
      <c r="Q8" s="16">
        <v>0</v>
      </c>
      <c r="R8" s="8">
        <v>4</v>
      </c>
      <c r="S8" s="8">
        <v>4</v>
      </c>
      <c r="T8" s="8">
        <v>4</v>
      </c>
      <c r="U8" s="8">
        <v>4</v>
      </c>
      <c r="V8" s="16">
        <v>0</v>
      </c>
      <c r="W8" s="16">
        <v>0</v>
      </c>
      <c r="X8" s="16">
        <v>0</v>
      </c>
      <c r="Y8" s="16">
        <v>0</v>
      </c>
      <c r="Z8" s="8">
        <v>8</v>
      </c>
      <c r="AA8" s="8">
        <v>8</v>
      </c>
      <c r="AB8" s="8">
        <v>8</v>
      </c>
      <c r="AC8" s="8">
        <v>8</v>
      </c>
      <c r="AD8" s="8">
        <v>8</v>
      </c>
      <c r="AE8" s="8">
        <v>8</v>
      </c>
      <c r="AF8" s="8">
        <v>8</v>
      </c>
      <c r="AG8" s="8">
        <v>8</v>
      </c>
      <c r="AH8" s="16">
        <v>0</v>
      </c>
      <c r="AI8" s="12">
        <f t="shared" si="0"/>
        <v>112</v>
      </c>
      <c r="AJ8" s="36"/>
      <c r="AK8" s="36"/>
      <c r="AL8" s="13">
        <v>4</v>
      </c>
      <c r="AM8" s="36"/>
      <c r="AN8" s="36"/>
      <c r="AO8" s="13">
        <v>4</v>
      </c>
      <c r="AP8" s="13">
        <v>4</v>
      </c>
      <c r="AQ8" s="1">
        <f t="shared" si="2"/>
        <v>12</v>
      </c>
      <c r="AS8" s="14">
        <f t="shared" si="1"/>
        <v>124</v>
      </c>
    </row>
    <row r="9" spans="1:48" x14ac:dyDescent="0.3">
      <c r="A9" s="8">
        <v>7</v>
      </c>
      <c r="B9" s="15" t="s">
        <v>50</v>
      </c>
      <c r="C9" s="35">
        <v>49680</v>
      </c>
      <c r="D9" s="19">
        <v>0</v>
      </c>
      <c r="E9" s="16">
        <v>0</v>
      </c>
      <c r="F9" s="8">
        <v>4</v>
      </c>
      <c r="G9" s="8">
        <v>4</v>
      </c>
      <c r="H9" s="8">
        <v>4</v>
      </c>
      <c r="I9" s="8">
        <v>4</v>
      </c>
      <c r="J9" s="16">
        <v>0</v>
      </c>
      <c r="K9" s="16">
        <v>0</v>
      </c>
      <c r="L9" s="16">
        <v>0</v>
      </c>
      <c r="M9" s="16">
        <v>0</v>
      </c>
      <c r="N9" s="8">
        <v>4</v>
      </c>
      <c r="O9" s="8">
        <v>4</v>
      </c>
      <c r="P9" s="8">
        <v>4</v>
      </c>
      <c r="Q9" s="8">
        <v>4</v>
      </c>
      <c r="R9" s="16">
        <v>0</v>
      </c>
      <c r="S9" s="16">
        <v>0</v>
      </c>
      <c r="T9" s="8">
        <v>4</v>
      </c>
      <c r="U9" s="8">
        <v>4</v>
      </c>
      <c r="V9" s="8">
        <v>8</v>
      </c>
      <c r="W9" s="8">
        <v>8</v>
      </c>
      <c r="X9" s="8">
        <v>8</v>
      </c>
      <c r="Y9" s="8">
        <v>8</v>
      </c>
      <c r="Z9" s="16">
        <v>0</v>
      </c>
      <c r="AA9" s="16">
        <v>0</v>
      </c>
      <c r="AB9" s="8">
        <v>8</v>
      </c>
      <c r="AC9" s="8">
        <v>8</v>
      </c>
      <c r="AD9" s="8">
        <v>8</v>
      </c>
      <c r="AE9" s="8">
        <v>8</v>
      </c>
      <c r="AF9" s="8">
        <v>8</v>
      </c>
      <c r="AG9" s="8">
        <v>8</v>
      </c>
      <c r="AH9" s="16">
        <v>0</v>
      </c>
      <c r="AI9" s="1">
        <f t="shared" si="0"/>
        <v>120</v>
      </c>
      <c r="AJ9" s="13">
        <v>4</v>
      </c>
      <c r="AK9" s="13">
        <v>4</v>
      </c>
      <c r="AL9" s="13">
        <v>4</v>
      </c>
      <c r="AM9" s="13">
        <v>4</v>
      </c>
      <c r="AN9" s="13">
        <v>4</v>
      </c>
      <c r="AO9" s="36"/>
      <c r="AP9" s="36"/>
      <c r="AQ9" s="1">
        <f t="shared" si="2"/>
        <v>20</v>
      </c>
      <c r="AS9" s="14">
        <f t="shared" si="1"/>
        <v>140</v>
      </c>
    </row>
    <row r="10" spans="1:48" x14ac:dyDescent="0.3">
      <c r="A10" s="8">
        <v>8</v>
      </c>
      <c r="B10" s="15" t="s">
        <v>17</v>
      </c>
      <c r="C10" s="35">
        <v>42413</v>
      </c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20"/>
      <c r="AD10" s="20"/>
      <c r="AE10" s="20"/>
      <c r="AF10" s="20"/>
      <c r="AG10" s="20"/>
      <c r="AH10" s="21"/>
      <c r="AI10" s="1">
        <v>0</v>
      </c>
      <c r="AJ10" s="18"/>
      <c r="AK10" s="18"/>
      <c r="AL10" s="18"/>
      <c r="AM10" s="18"/>
      <c r="AN10" s="18"/>
      <c r="AO10" s="18"/>
      <c r="AP10" s="18"/>
      <c r="AQ10" s="1">
        <f t="shared" si="2"/>
        <v>0</v>
      </c>
      <c r="AS10" s="14">
        <f t="shared" si="1"/>
        <v>0</v>
      </c>
    </row>
    <row r="11" spans="1:48" x14ac:dyDescent="0.3">
      <c r="A11" s="8">
        <v>9</v>
      </c>
      <c r="B11" s="15" t="s">
        <v>18</v>
      </c>
      <c r="C11" s="37">
        <v>45035</v>
      </c>
      <c r="D11" s="19">
        <v>0</v>
      </c>
      <c r="E11" s="16">
        <v>0</v>
      </c>
      <c r="F11" s="8">
        <v>4</v>
      </c>
      <c r="G11" s="8">
        <v>4</v>
      </c>
      <c r="H11" s="8">
        <v>4</v>
      </c>
      <c r="I11" s="8">
        <v>4</v>
      </c>
      <c r="J11" s="8">
        <v>4</v>
      </c>
      <c r="K11" s="8">
        <v>4</v>
      </c>
      <c r="L11" s="8">
        <v>4</v>
      </c>
      <c r="M11" s="8">
        <v>4</v>
      </c>
      <c r="N11" s="16">
        <v>0</v>
      </c>
      <c r="O11" s="16">
        <v>0</v>
      </c>
      <c r="P11" s="16">
        <v>0</v>
      </c>
      <c r="Q11" s="16">
        <v>0</v>
      </c>
      <c r="R11" s="8">
        <v>4</v>
      </c>
      <c r="S11" s="8">
        <v>4</v>
      </c>
      <c r="T11" s="8">
        <v>4</v>
      </c>
      <c r="U11" s="8">
        <v>4</v>
      </c>
      <c r="V11" s="8">
        <v>8</v>
      </c>
      <c r="W11" s="8">
        <v>8</v>
      </c>
      <c r="X11" s="8">
        <v>8</v>
      </c>
      <c r="Y11" s="8">
        <v>8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8">
        <v>8</v>
      </c>
      <c r="AI11" s="1">
        <f t="shared" ref="AI11:AI22" si="3">SUM(D11:AH11)</f>
        <v>88</v>
      </c>
      <c r="AJ11" s="13">
        <v>4</v>
      </c>
      <c r="AK11" s="13">
        <v>4</v>
      </c>
      <c r="AL11" s="13">
        <v>4</v>
      </c>
      <c r="AM11" s="13">
        <v>4</v>
      </c>
      <c r="AN11" s="13">
        <v>4</v>
      </c>
      <c r="AO11" s="13">
        <v>4</v>
      </c>
      <c r="AP11" s="13">
        <v>4</v>
      </c>
      <c r="AQ11" s="1">
        <f t="shared" si="2"/>
        <v>28</v>
      </c>
      <c r="AS11" s="14">
        <f t="shared" si="1"/>
        <v>116</v>
      </c>
    </row>
    <row r="12" spans="1:48" x14ac:dyDescent="0.3">
      <c r="A12" s="8">
        <v>10</v>
      </c>
      <c r="B12" s="23" t="s">
        <v>19</v>
      </c>
      <c r="C12" s="38">
        <v>44730</v>
      </c>
      <c r="D12" s="24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2">
        <v>4</v>
      </c>
      <c r="Q12" s="22">
        <v>4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2">
        <v>8</v>
      </c>
      <c r="X12" s="22">
        <v>8</v>
      </c>
      <c r="Y12" s="22">
        <v>8</v>
      </c>
      <c r="Z12" s="22">
        <v>8</v>
      </c>
      <c r="AA12" s="22">
        <v>8</v>
      </c>
      <c r="AB12" s="22">
        <v>8</v>
      </c>
      <c r="AC12" s="22">
        <v>8</v>
      </c>
      <c r="AD12" s="22">
        <v>8</v>
      </c>
      <c r="AE12" s="22">
        <v>8</v>
      </c>
      <c r="AF12" s="22">
        <v>8</v>
      </c>
      <c r="AG12" s="22">
        <v>8</v>
      </c>
      <c r="AH12" s="25">
        <v>0</v>
      </c>
      <c r="AI12" s="26">
        <f t="shared" si="3"/>
        <v>96</v>
      </c>
      <c r="AJ12" s="39"/>
      <c r="AK12" s="39"/>
      <c r="AL12" s="27">
        <v>4</v>
      </c>
      <c r="AM12" s="39"/>
      <c r="AN12" s="39"/>
      <c r="AO12" s="27">
        <v>4</v>
      </c>
      <c r="AP12" s="27">
        <v>4</v>
      </c>
      <c r="AQ12" s="26">
        <f t="shared" si="2"/>
        <v>12</v>
      </c>
      <c r="AR12" s="47"/>
      <c r="AS12" s="28">
        <f t="shared" si="1"/>
        <v>108</v>
      </c>
      <c r="AT12" s="51" t="s">
        <v>64</v>
      </c>
      <c r="AU12" s="51"/>
      <c r="AV12" s="51"/>
    </row>
    <row r="13" spans="1:48" x14ac:dyDescent="0.3">
      <c r="A13" s="8">
        <v>11</v>
      </c>
      <c r="B13" s="15" t="s">
        <v>51</v>
      </c>
      <c r="C13" s="40">
        <v>53041</v>
      </c>
      <c r="D13" s="10">
        <v>4</v>
      </c>
      <c r="E13" s="8">
        <v>4</v>
      </c>
      <c r="F13" s="8">
        <v>4</v>
      </c>
      <c r="G13" s="8">
        <v>4</v>
      </c>
      <c r="H13" s="8">
        <v>4</v>
      </c>
      <c r="I13" s="8">
        <v>4</v>
      </c>
      <c r="J13" s="8">
        <v>4</v>
      </c>
      <c r="K13" s="8">
        <v>4</v>
      </c>
      <c r="L13" s="8">
        <v>4</v>
      </c>
      <c r="M13" s="8">
        <v>4</v>
      </c>
      <c r="N13" s="16">
        <v>0</v>
      </c>
      <c r="O13" s="16">
        <v>0</v>
      </c>
      <c r="P13" s="16">
        <v>0</v>
      </c>
      <c r="Q13" s="16">
        <v>0</v>
      </c>
      <c r="R13" s="8">
        <v>4</v>
      </c>
      <c r="S13" s="8">
        <v>4</v>
      </c>
      <c r="T13" s="8">
        <v>4</v>
      </c>
      <c r="U13" s="8">
        <v>4</v>
      </c>
      <c r="V13" s="8">
        <v>8</v>
      </c>
      <c r="W13" s="8">
        <v>8</v>
      </c>
      <c r="X13" s="8">
        <v>8</v>
      </c>
      <c r="Y13" s="8">
        <v>8</v>
      </c>
      <c r="Z13" s="8">
        <v>8</v>
      </c>
      <c r="AA13" s="8">
        <v>8</v>
      </c>
      <c r="AB13" s="8">
        <v>8</v>
      </c>
      <c r="AC13" s="8">
        <v>8</v>
      </c>
      <c r="AD13" s="16">
        <v>0</v>
      </c>
      <c r="AE13" s="16">
        <v>0</v>
      </c>
      <c r="AF13" s="16">
        <v>0</v>
      </c>
      <c r="AG13" s="16">
        <v>0</v>
      </c>
      <c r="AH13" s="8">
        <v>8</v>
      </c>
      <c r="AI13" s="12">
        <f t="shared" si="3"/>
        <v>128</v>
      </c>
      <c r="AJ13" s="18"/>
      <c r="AK13" s="18"/>
      <c r="AL13" s="18"/>
      <c r="AM13" s="18"/>
      <c r="AN13" s="18"/>
      <c r="AO13" s="18"/>
      <c r="AP13" s="18"/>
      <c r="AQ13" s="1">
        <f t="shared" si="2"/>
        <v>0</v>
      </c>
      <c r="AS13" s="14">
        <f t="shared" si="1"/>
        <v>128</v>
      </c>
    </row>
    <row r="14" spans="1:48" x14ac:dyDescent="0.3">
      <c r="A14" s="8">
        <v>12</v>
      </c>
      <c r="B14" s="15" t="s">
        <v>20</v>
      </c>
      <c r="C14" s="37">
        <v>43340</v>
      </c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8">
        <v>4</v>
      </c>
      <c r="AD14" s="18"/>
      <c r="AE14" s="18"/>
      <c r="AF14" s="18"/>
      <c r="AG14" s="18"/>
      <c r="AH14" s="18"/>
      <c r="AI14" s="1">
        <f t="shared" si="3"/>
        <v>4</v>
      </c>
      <c r="AJ14" s="18"/>
      <c r="AK14" s="18"/>
      <c r="AL14" s="18"/>
      <c r="AM14" s="18"/>
      <c r="AN14" s="18"/>
      <c r="AO14" s="18"/>
      <c r="AP14" s="18"/>
      <c r="AQ14" s="1">
        <f t="shared" si="2"/>
        <v>0</v>
      </c>
      <c r="AS14" s="14">
        <f t="shared" si="1"/>
        <v>4</v>
      </c>
    </row>
    <row r="15" spans="1:48" x14ac:dyDescent="0.3">
      <c r="A15" s="8">
        <v>13</v>
      </c>
      <c r="B15" s="15" t="s">
        <v>52</v>
      </c>
      <c r="C15" s="35">
        <v>47120</v>
      </c>
      <c r="D15" s="10">
        <v>4</v>
      </c>
      <c r="E15" s="8">
        <v>4</v>
      </c>
      <c r="F15" s="8">
        <v>4</v>
      </c>
      <c r="G15" s="8">
        <v>4</v>
      </c>
      <c r="H15" s="8">
        <v>4</v>
      </c>
      <c r="I15" s="8">
        <v>4</v>
      </c>
      <c r="J15" s="8">
        <v>4</v>
      </c>
      <c r="K15" s="8">
        <v>4</v>
      </c>
      <c r="L15" s="8">
        <v>4</v>
      </c>
      <c r="M15" s="8">
        <v>4</v>
      </c>
      <c r="N15" s="16">
        <v>0</v>
      </c>
      <c r="O15" s="16">
        <v>0</v>
      </c>
      <c r="P15" s="16">
        <v>0</v>
      </c>
      <c r="Q15" s="16">
        <v>0</v>
      </c>
      <c r="R15" s="8">
        <v>4</v>
      </c>
      <c r="S15" s="8">
        <v>4</v>
      </c>
      <c r="T15" s="8">
        <v>4</v>
      </c>
      <c r="U15" s="8">
        <v>4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16">
        <v>0</v>
      </c>
      <c r="AE15" s="16">
        <v>0</v>
      </c>
      <c r="AF15" s="16">
        <v>0</v>
      </c>
      <c r="AG15" s="16">
        <v>0</v>
      </c>
      <c r="AH15" s="8">
        <v>8</v>
      </c>
      <c r="AI15" s="12">
        <f t="shared" si="3"/>
        <v>128</v>
      </c>
      <c r="AJ15" s="29">
        <v>0</v>
      </c>
      <c r="AK15" s="13">
        <v>4</v>
      </c>
      <c r="AL15" s="13">
        <v>4</v>
      </c>
      <c r="AM15" s="13">
        <v>4</v>
      </c>
      <c r="AN15" s="13">
        <v>4</v>
      </c>
      <c r="AO15" s="13">
        <v>4</v>
      </c>
      <c r="AP15" s="13">
        <v>4</v>
      </c>
      <c r="AQ15" s="1">
        <f t="shared" si="2"/>
        <v>24</v>
      </c>
      <c r="AS15" s="14">
        <f t="shared" si="1"/>
        <v>152</v>
      </c>
    </row>
    <row r="16" spans="1:48" x14ac:dyDescent="0.3">
      <c r="A16" s="8">
        <v>14</v>
      </c>
      <c r="B16" s="15" t="s">
        <v>21</v>
      </c>
      <c r="C16" s="37">
        <v>42489</v>
      </c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8">
        <v>4</v>
      </c>
      <c r="AD16" s="18"/>
      <c r="AE16" s="18"/>
      <c r="AF16" s="18"/>
      <c r="AG16" s="18"/>
      <c r="AH16" s="18"/>
      <c r="AI16" s="1">
        <f t="shared" si="3"/>
        <v>4</v>
      </c>
      <c r="AJ16" s="18"/>
      <c r="AK16" s="18"/>
      <c r="AL16" s="18"/>
      <c r="AM16" s="18"/>
      <c r="AN16" s="18"/>
      <c r="AO16" s="18"/>
      <c r="AP16" s="18"/>
      <c r="AQ16" s="1">
        <f t="shared" si="2"/>
        <v>0</v>
      </c>
      <c r="AS16" s="14">
        <f t="shared" si="1"/>
        <v>4</v>
      </c>
    </row>
    <row r="17" spans="1:45" x14ac:dyDescent="0.3">
      <c r="A17" s="8">
        <v>15</v>
      </c>
      <c r="B17" s="15" t="s">
        <v>22</v>
      </c>
      <c r="C17" s="35">
        <v>49932</v>
      </c>
      <c r="D17" s="10">
        <v>4</v>
      </c>
      <c r="E17" s="8">
        <v>4</v>
      </c>
      <c r="F17" s="8">
        <v>4</v>
      </c>
      <c r="G17" s="8">
        <v>4</v>
      </c>
      <c r="H17" s="8">
        <v>4</v>
      </c>
      <c r="I17" s="8">
        <v>4</v>
      </c>
      <c r="J17" s="16">
        <v>0</v>
      </c>
      <c r="K17" s="16">
        <v>0</v>
      </c>
      <c r="L17" s="16">
        <v>0</v>
      </c>
      <c r="M17" s="16">
        <v>0</v>
      </c>
      <c r="N17" s="8">
        <v>4</v>
      </c>
      <c r="O17" s="8">
        <v>4</v>
      </c>
      <c r="P17" s="8">
        <v>4</v>
      </c>
      <c r="Q17" s="8">
        <v>4</v>
      </c>
      <c r="R17" s="16">
        <v>0</v>
      </c>
      <c r="S17" s="16">
        <v>0</v>
      </c>
      <c r="T17" s="16">
        <v>0</v>
      </c>
      <c r="U17" s="16">
        <v>0</v>
      </c>
      <c r="V17" s="8">
        <v>8</v>
      </c>
      <c r="W17" s="8">
        <v>8</v>
      </c>
      <c r="X17" s="8">
        <v>8</v>
      </c>
      <c r="Y17" s="8">
        <v>8</v>
      </c>
      <c r="Z17" s="8">
        <v>8</v>
      </c>
      <c r="AA17" s="8">
        <v>8</v>
      </c>
      <c r="AB17" s="8">
        <v>8</v>
      </c>
      <c r="AC17" s="8">
        <v>8</v>
      </c>
      <c r="AD17" s="8">
        <v>8</v>
      </c>
      <c r="AE17" s="8">
        <v>8</v>
      </c>
      <c r="AF17" s="8">
        <v>8</v>
      </c>
      <c r="AG17" s="8">
        <v>8</v>
      </c>
      <c r="AH17" s="16">
        <v>0</v>
      </c>
      <c r="AI17" s="12">
        <f t="shared" si="3"/>
        <v>136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13">
        <v>4</v>
      </c>
      <c r="AP17" s="29">
        <v>0</v>
      </c>
      <c r="AQ17" s="1">
        <f t="shared" si="2"/>
        <v>4</v>
      </c>
      <c r="AS17" s="14">
        <f t="shared" si="1"/>
        <v>140</v>
      </c>
    </row>
    <row r="18" spans="1:45" x14ac:dyDescent="0.3">
      <c r="A18" s="8">
        <v>16</v>
      </c>
      <c r="B18" s="15" t="s">
        <v>23</v>
      </c>
      <c r="C18" s="35">
        <v>53671</v>
      </c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8">
        <v>8</v>
      </c>
      <c r="AA18" s="8">
        <v>0</v>
      </c>
      <c r="AB18" s="8">
        <v>8</v>
      </c>
      <c r="AC18" s="8">
        <v>0</v>
      </c>
      <c r="AD18" s="8">
        <v>8</v>
      </c>
      <c r="AE18" s="8">
        <v>0</v>
      </c>
      <c r="AF18" s="8">
        <v>8</v>
      </c>
      <c r="AG18" s="8">
        <v>0</v>
      </c>
      <c r="AH18" s="8">
        <v>8</v>
      </c>
      <c r="AI18" s="1">
        <f t="shared" si="3"/>
        <v>40</v>
      </c>
      <c r="AJ18" s="18"/>
      <c r="AK18" s="18"/>
      <c r="AL18" s="18"/>
      <c r="AM18" s="18"/>
      <c r="AN18" s="18"/>
      <c r="AO18" s="18"/>
      <c r="AP18" s="18"/>
      <c r="AQ18" s="1">
        <f t="shared" si="2"/>
        <v>0</v>
      </c>
      <c r="AS18" s="14">
        <f t="shared" si="1"/>
        <v>40</v>
      </c>
    </row>
    <row r="19" spans="1:45" x14ac:dyDescent="0.3">
      <c r="A19" s="8">
        <v>17</v>
      </c>
      <c r="B19" s="15" t="s">
        <v>24</v>
      </c>
      <c r="C19" s="37">
        <v>44953</v>
      </c>
      <c r="D19" s="19">
        <v>0</v>
      </c>
      <c r="E19" s="16">
        <v>0</v>
      </c>
      <c r="F19" s="8">
        <v>4</v>
      </c>
      <c r="G19" s="8">
        <v>4</v>
      </c>
      <c r="H19" s="8">
        <v>4</v>
      </c>
      <c r="I19" s="8">
        <v>4</v>
      </c>
      <c r="J19" s="16">
        <v>0</v>
      </c>
      <c r="K19" s="16">
        <v>0</v>
      </c>
      <c r="L19" s="16">
        <v>0</v>
      </c>
      <c r="M19" s="16">
        <v>0</v>
      </c>
      <c r="N19" s="8">
        <v>4</v>
      </c>
      <c r="O19" s="8">
        <v>4</v>
      </c>
      <c r="P19" s="8">
        <v>4</v>
      </c>
      <c r="Q19" s="8">
        <v>4</v>
      </c>
      <c r="R19" s="8">
        <v>4</v>
      </c>
      <c r="S19" s="8">
        <v>4</v>
      </c>
      <c r="T19" s="8">
        <v>4</v>
      </c>
      <c r="U19" s="8">
        <v>4</v>
      </c>
      <c r="V19" s="8">
        <v>8</v>
      </c>
      <c r="W19" s="8">
        <v>8</v>
      </c>
      <c r="X19" s="8">
        <v>8</v>
      </c>
      <c r="Y19" s="8">
        <v>8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8">
        <v>8</v>
      </c>
      <c r="AH19" s="8">
        <v>8</v>
      </c>
      <c r="AI19" s="1">
        <f t="shared" si="3"/>
        <v>96</v>
      </c>
      <c r="AJ19" s="29">
        <v>0</v>
      </c>
      <c r="AK19" s="29">
        <v>0</v>
      </c>
      <c r="AL19" s="29">
        <v>4</v>
      </c>
      <c r="AM19" s="29">
        <v>4</v>
      </c>
      <c r="AN19" s="29">
        <v>4</v>
      </c>
      <c r="AO19" s="13">
        <v>0</v>
      </c>
      <c r="AP19" s="13">
        <v>0</v>
      </c>
      <c r="AQ19" s="1">
        <f t="shared" si="2"/>
        <v>12</v>
      </c>
      <c r="AS19" s="14">
        <f t="shared" si="1"/>
        <v>108</v>
      </c>
    </row>
    <row r="20" spans="1:45" x14ac:dyDescent="0.3">
      <c r="A20" s="8">
        <v>18</v>
      </c>
      <c r="B20" s="15" t="s">
        <v>25</v>
      </c>
      <c r="C20" s="35">
        <v>47364</v>
      </c>
      <c r="D20" s="10">
        <v>4</v>
      </c>
      <c r="E20" s="8">
        <v>4</v>
      </c>
      <c r="F20" s="8">
        <v>3</v>
      </c>
      <c r="G20" s="16">
        <v>0</v>
      </c>
      <c r="H20" s="8">
        <v>4</v>
      </c>
      <c r="I20" s="8">
        <v>4</v>
      </c>
      <c r="J20" s="8">
        <v>3</v>
      </c>
      <c r="K20" s="16">
        <v>0</v>
      </c>
      <c r="L20" s="8">
        <v>4</v>
      </c>
      <c r="M20" s="8">
        <v>4</v>
      </c>
      <c r="N20" s="8">
        <v>3</v>
      </c>
      <c r="O20" s="16">
        <v>0</v>
      </c>
      <c r="P20" s="8">
        <v>4</v>
      </c>
      <c r="Q20" s="8">
        <v>4</v>
      </c>
      <c r="R20" s="8">
        <v>3</v>
      </c>
      <c r="S20" s="16">
        <v>0</v>
      </c>
      <c r="T20" s="8">
        <v>4</v>
      </c>
      <c r="U20" s="8">
        <v>4</v>
      </c>
      <c r="V20" s="8">
        <v>7</v>
      </c>
      <c r="W20" s="16">
        <v>0</v>
      </c>
      <c r="X20" s="8">
        <v>8</v>
      </c>
      <c r="Y20" s="8">
        <v>8</v>
      </c>
      <c r="Z20" s="8">
        <v>7</v>
      </c>
      <c r="AA20" s="16">
        <v>0</v>
      </c>
      <c r="AB20" s="8">
        <v>8</v>
      </c>
      <c r="AC20" s="8">
        <v>8</v>
      </c>
      <c r="AD20" s="8">
        <v>7</v>
      </c>
      <c r="AE20" s="16">
        <v>0</v>
      </c>
      <c r="AF20" s="8">
        <v>8</v>
      </c>
      <c r="AG20" s="8">
        <v>8</v>
      </c>
      <c r="AH20" s="8">
        <v>7</v>
      </c>
      <c r="AI20" s="12">
        <f t="shared" si="3"/>
        <v>128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13">
        <v>4</v>
      </c>
      <c r="AP20" s="13">
        <v>4</v>
      </c>
      <c r="AQ20" s="1">
        <f t="shared" si="2"/>
        <v>8</v>
      </c>
      <c r="AS20" s="14">
        <f t="shared" si="1"/>
        <v>136</v>
      </c>
    </row>
    <row r="21" spans="1:45" x14ac:dyDescent="0.3">
      <c r="A21" s="8">
        <v>19</v>
      </c>
      <c r="B21" s="9" t="s">
        <v>26</v>
      </c>
      <c r="C21" s="35">
        <v>50331</v>
      </c>
      <c r="D21" s="10">
        <v>4</v>
      </c>
      <c r="E21" s="8">
        <v>4</v>
      </c>
      <c r="F21" s="8">
        <v>4</v>
      </c>
      <c r="G21" s="8">
        <v>4</v>
      </c>
      <c r="H21" s="8">
        <v>4</v>
      </c>
      <c r="I21" s="8">
        <v>4</v>
      </c>
      <c r="J21" s="11"/>
      <c r="K21" s="11"/>
      <c r="L21" s="11"/>
      <c r="M21" s="11"/>
      <c r="N21" s="8">
        <v>4</v>
      </c>
      <c r="O21" s="8">
        <v>4</v>
      </c>
      <c r="P21" s="8">
        <v>4</v>
      </c>
      <c r="Q21" s="8">
        <v>4</v>
      </c>
      <c r="R21" s="8">
        <v>4</v>
      </c>
      <c r="S21" s="8">
        <v>4</v>
      </c>
      <c r="T21" s="8">
        <v>4</v>
      </c>
      <c r="U21" s="8">
        <v>4</v>
      </c>
      <c r="V21" s="11"/>
      <c r="W21" s="11"/>
      <c r="X21" s="11"/>
      <c r="Y21" s="11"/>
      <c r="Z21" s="8">
        <v>8</v>
      </c>
      <c r="AA21" s="8">
        <v>8</v>
      </c>
      <c r="AB21" s="8">
        <v>8</v>
      </c>
      <c r="AC21" s="8">
        <v>8</v>
      </c>
      <c r="AD21" s="8">
        <v>8</v>
      </c>
      <c r="AE21" s="8">
        <v>8</v>
      </c>
      <c r="AF21" s="8">
        <v>8</v>
      </c>
      <c r="AG21" s="8">
        <v>8</v>
      </c>
      <c r="AH21" s="11"/>
      <c r="AI21" s="12">
        <f t="shared" si="3"/>
        <v>120</v>
      </c>
      <c r="AJ21" s="13">
        <v>4</v>
      </c>
      <c r="AK21" s="29">
        <v>0</v>
      </c>
      <c r="AL21" s="29">
        <v>0</v>
      </c>
      <c r="AM21" s="29">
        <v>0</v>
      </c>
      <c r="AN21" s="29">
        <v>0</v>
      </c>
      <c r="AO21" s="13">
        <v>4</v>
      </c>
      <c r="AP21" s="13">
        <v>4</v>
      </c>
      <c r="AQ21" s="1">
        <f t="shared" si="2"/>
        <v>12</v>
      </c>
      <c r="AS21" s="14">
        <f t="shared" si="1"/>
        <v>132</v>
      </c>
    </row>
    <row r="22" spans="1:45" x14ac:dyDescent="0.3">
      <c r="A22" s="8">
        <v>20</v>
      </c>
      <c r="B22" s="15" t="s">
        <v>27</v>
      </c>
      <c r="C22" s="35">
        <v>53686</v>
      </c>
      <c r="D22" s="19">
        <v>0</v>
      </c>
      <c r="E22" s="16">
        <v>0</v>
      </c>
      <c r="F22" s="8">
        <v>4</v>
      </c>
      <c r="G22" s="8">
        <v>4</v>
      </c>
      <c r="H22" s="8">
        <v>4</v>
      </c>
      <c r="I22" s="8">
        <v>4</v>
      </c>
      <c r="J22" s="16">
        <v>0</v>
      </c>
      <c r="K22" s="16">
        <v>0</v>
      </c>
      <c r="L22" s="16">
        <v>0</v>
      </c>
      <c r="M22" s="16">
        <v>0</v>
      </c>
      <c r="N22" s="8">
        <v>4</v>
      </c>
      <c r="O22" s="8">
        <v>4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8">
        <v>8</v>
      </c>
      <c r="W22" s="8">
        <v>8</v>
      </c>
      <c r="X22" s="8">
        <v>8</v>
      </c>
      <c r="Y22" s="8">
        <v>8</v>
      </c>
      <c r="Z22" s="8">
        <v>8</v>
      </c>
      <c r="AA22" s="8">
        <v>8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8">
        <v>8</v>
      </c>
      <c r="AI22" s="1">
        <f t="shared" si="3"/>
        <v>80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13">
        <v>4</v>
      </c>
      <c r="AP22" s="13">
        <v>4</v>
      </c>
      <c r="AQ22" s="1">
        <f t="shared" si="2"/>
        <v>8</v>
      </c>
      <c r="AS22" s="14">
        <f t="shared" si="1"/>
        <v>88</v>
      </c>
    </row>
    <row r="23" spans="1:45" x14ac:dyDescent="0.3">
      <c r="A23" s="8">
        <v>21</v>
      </c>
      <c r="B23" s="30" t="s">
        <v>28</v>
      </c>
      <c r="C23" s="35">
        <v>47840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20"/>
      <c r="AD23" s="20"/>
      <c r="AE23" s="20"/>
      <c r="AF23" s="20"/>
      <c r="AG23" s="20"/>
      <c r="AH23" s="21"/>
      <c r="AI23" s="1">
        <v>0</v>
      </c>
      <c r="AJ23" s="18"/>
      <c r="AK23" s="18"/>
      <c r="AL23" s="18"/>
      <c r="AM23" s="18"/>
      <c r="AN23" s="18"/>
      <c r="AO23" s="18"/>
      <c r="AP23" s="18"/>
      <c r="AQ23" s="1">
        <f t="shared" si="2"/>
        <v>0</v>
      </c>
      <c r="AS23" s="14">
        <f t="shared" si="1"/>
        <v>0</v>
      </c>
    </row>
    <row r="24" spans="1:45" x14ac:dyDescent="0.3">
      <c r="A24" s="8">
        <v>22</v>
      </c>
      <c r="B24" s="15" t="s">
        <v>29</v>
      </c>
      <c r="C24" s="35">
        <v>45493</v>
      </c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8">
        <v>4</v>
      </c>
      <c r="AD24" s="18"/>
      <c r="AE24" s="18"/>
      <c r="AF24" s="18"/>
      <c r="AG24" s="18"/>
      <c r="AH24" s="18"/>
      <c r="AI24" s="1">
        <f t="shared" ref="AI24:AI49" si="4">SUM(D24:AH24)</f>
        <v>4</v>
      </c>
      <c r="AJ24" s="18"/>
      <c r="AK24" s="18"/>
      <c r="AL24" s="18"/>
      <c r="AM24" s="18"/>
      <c r="AN24" s="18"/>
      <c r="AO24" s="18"/>
      <c r="AP24" s="18"/>
      <c r="AQ24" s="1">
        <f t="shared" si="2"/>
        <v>0</v>
      </c>
      <c r="AS24" s="14">
        <f t="shared" si="1"/>
        <v>4</v>
      </c>
    </row>
    <row r="25" spans="1:45" x14ac:dyDescent="0.3">
      <c r="A25" s="8">
        <v>23</v>
      </c>
      <c r="B25" s="15" t="s">
        <v>30</v>
      </c>
      <c r="C25" s="35">
        <v>47172</v>
      </c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8">
        <v>8</v>
      </c>
      <c r="AA25" s="16">
        <v>0</v>
      </c>
      <c r="AB25" s="8">
        <v>8</v>
      </c>
      <c r="AC25" s="16">
        <v>0</v>
      </c>
      <c r="AD25" s="8">
        <v>8</v>
      </c>
      <c r="AE25" s="16">
        <v>0</v>
      </c>
      <c r="AF25" s="16">
        <v>0</v>
      </c>
      <c r="AG25" s="8">
        <v>10</v>
      </c>
      <c r="AH25" s="8">
        <v>5</v>
      </c>
      <c r="AI25" s="1">
        <f t="shared" si="4"/>
        <v>39</v>
      </c>
      <c r="AJ25" s="18"/>
      <c r="AK25" s="18"/>
      <c r="AL25" s="18"/>
      <c r="AM25" s="18"/>
      <c r="AN25" s="18"/>
      <c r="AO25" s="18"/>
      <c r="AP25" s="18"/>
      <c r="AQ25" s="1">
        <f t="shared" si="2"/>
        <v>0</v>
      </c>
      <c r="AS25" s="14">
        <f t="shared" si="1"/>
        <v>39</v>
      </c>
    </row>
    <row r="26" spans="1:45" x14ac:dyDescent="0.3">
      <c r="A26" s="8">
        <v>24</v>
      </c>
      <c r="B26" s="9" t="s">
        <v>31</v>
      </c>
      <c r="C26" s="35">
        <v>53684</v>
      </c>
      <c r="D26" s="10">
        <v>4</v>
      </c>
      <c r="E26" s="8">
        <v>4</v>
      </c>
      <c r="F26" s="11"/>
      <c r="G26" s="11"/>
      <c r="H26" s="11"/>
      <c r="I26" s="11"/>
      <c r="J26" s="11"/>
      <c r="K26" s="11"/>
      <c r="L26" s="8">
        <v>4</v>
      </c>
      <c r="M26" s="11"/>
      <c r="N26" s="8">
        <v>4</v>
      </c>
      <c r="O26" s="8">
        <v>4</v>
      </c>
      <c r="P26" s="8">
        <v>4</v>
      </c>
      <c r="Q26" s="8">
        <v>4</v>
      </c>
      <c r="R26" s="11"/>
      <c r="S26" s="11"/>
      <c r="T26" s="11"/>
      <c r="U26" s="11"/>
      <c r="V26" s="8">
        <v>8</v>
      </c>
      <c r="W26" s="8">
        <v>8</v>
      </c>
      <c r="X26" s="8">
        <v>8</v>
      </c>
      <c r="Y26" s="8">
        <v>8</v>
      </c>
      <c r="Z26" s="8">
        <v>8</v>
      </c>
      <c r="AA26" s="8">
        <v>8</v>
      </c>
      <c r="AB26" s="8">
        <v>8</v>
      </c>
      <c r="AC26" s="8">
        <v>8</v>
      </c>
      <c r="AD26" s="8">
        <v>8</v>
      </c>
      <c r="AE26" s="11"/>
      <c r="AF26" s="8">
        <v>8</v>
      </c>
      <c r="AG26" s="11"/>
      <c r="AH26" s="11"/>
      <c r="AI26" s="12">
        <f t="shared" si="4"/>
        <v>108</v>
      </c>
      <c r="AJ26" s="29">
        <v>0</v>
      </c>
      <c r="AK26" s="13">
        <v>4</v>
      </c>
      <c r="AL26" s="13">
        <v>4</v>
      </c>
      <c r="AM26" s="13">
        <v>4</v>
      </c>
      <c r="AN26" s="13">
        <v>4</v>
      </c>
      <c r="AO26" s="29">
        <v>0</v>
      </c>
      <c r="AP26" s="29">
        <v>0</v>
      </c>
      <c r="AQ26" s="1">
        <f t="shared" si="2"/>
        <v>16</v>
      </c>
      <c r="AS26" s="14">
        <f t="shared" si="1"/>
        <v>124</v>
      </c>
    </row>
    <row r="27" spans="1:45" x14ac:dyDescent="0.3">
      <c r="A27" s="8">
        <v>25</v>
      </c>
      <c r="B27" s="9" t="s">
        <v>32</v>
      </c>
      <c r="C27" s="35">
        <v>49083</v>
      </c>
      <c r="D27" s="31"/>
      <c r="E27" s="8">
        <v>4</v>
      </c>
      <c r="F27" s="8">
        <v>4</v>
      </c>
      <c r="G27" s="8">
        <v>4</v>
      </c>
      <c r="H27" s="8">
        <v>4</v>
      </c>
      <c r="I27" s="8">
        <v>4</v>
      </c>
      <c r="J27" s="8">
        <v>4</v>
      </c>
      <c r="K27" s="8">
        <v>4</v>
      </c>
      <c r="L27" s="8">
        <v>4</v>
      </c>
      <c r="M27" s="8">
        <v>4</v>
      </c>
      <c r="N27" s="11"/>
      <c r="O27" s="11"/>
      <c r="P27" s="11"/>
      <c r="Q27" s="11"/>
      <c r="R27" s="8">
        <v>4</v>
      </c>
      <c r="S27" s="8">
        <v>4</v>
      </c>
      <c r="T27" s="8">
        <v>4</v>
      </c>
      <c r="U27" s="8">
        <v>4</v>
      </c>
      <c r="V27" s="11"/>
      <c r="W27" s="8">
        <v>8</v>
      </c>
      <c r="X27" s="8">
        <v>8</v>
      </c>
      <c r="Y27" s="8">
        <v>8</v>
      </c>
      <c r="Z27" s="11"/>
      <c r="AA27" s="11"/>
      <c r="AB27" s="11"/>
      <c r="AC27" s="11"/>
      <c r="AD27" s="8">
        <v>8</v>
      </c>
      <c r="AE27" s="8">
        <v>8</v>
      </c>
      <c r="AF27" s="8">
        <v>8</v>
      </c>
      <c r="AG27" s="8">
        <v>8</v>
      </c>
      <c r="AH27" s="8">
        <v>8</v>
      </c>
      <c r="AI27" s="1">
        <f t="shared" si="4"/>
        <v>116</v>
      </c>
      <c r="AJ27" s="29">
        <v>0</v>
      </c>
      <c r="AK27" s="13">
        <v>4</v>
      </c>
      <c r="AL27" s="13">
        <v>4</v>
      </c>
      <c r="AM27" s="13">
        <v>4</v>
      </c>
      <c r="AN27" s="13">
        <v>4</v>
      </c>
      <c r="AO27" s="13">
        <v>4</v>
      </c>
      <c r="AP27" s="13">
        <v>4</v>
      </c>
      <c r="AQ27" s="1">
        <f t="shared" si="2"/>
        <v>24</v>
      </c>
      <c r="AS27" s="14">
        <f t="shared" si="1"/>
        <v>140</v>
      </c>
    </row>
    <row r="28" spans="1:45" x14ac:dyDescent="0.3">
      <c r="A28" s="8">
        <v>26</v>
      </c>
      <c r="B28" s="15" t="s">
        <v>33</v>
      </c>
      <c r="C28" s="35">
        <v>53685</v>
      </c>
      <c r="D28" s="10">
        <v>4</v>
      </c>
      <c r="E28" s="16">
        <v>0</v>
      </c>
      <c r="F28" s="8">
        <v>4</v>
      </c>
      <c r="G28" s="8">
        <v>4</v>
      </c>
      <c r="H28" s="16">
        <v>0</v>
      </c>
      <c r="I28" s="8">
        <v>4</v>
      </c>
      <c r="J28" s="8">
        <v>4</v>
      </c>
      <c r="K28" s="16">
        <v>0</v>
      </c>
      <c r="L28" s="8">
        <v>4</v>
      </c>
      <c r="M28" s="8">
        <v>4</v>
      </c>
      <c r="N28" s="16">
        <v>0</v>
      </c>
      <c r="O28" s="8">
        <v>4</v>
      </c>
      <c r="P28" s="8">
        <v>4</v>
      </c>
      <c r="Q28" s="16">
        <v>0</v>
      </c>
      <c r="R28" s="8">
        <v>4</v>
      </c>
      <c r="S28" s="8">
        <v>4</v>
      </c>
      <c r="T28" s="16">
        <v>0</v>
      </c>
      <c r="U28" s="8">
        <v>4</v>
      </c>
      <c r="V28" s="8">
        <v>8</v>
      </c>
      <c r="W28" s="16">
        <v>0</v>
      </c>
      <c r="X28" s="8">
        <v>8</v>
      </c>
      <c r="Y28" s="8">
        <v>8</v>
      </c>
      <c r="Z28" s="16">
        <v>0</v>
      </c>
      <c r="AA28" s="8">
        <v>8</v>
      </c>
      <c r="AB28" s="8">
        <v>8</v>
      </c>
      <c r="AC28" s="16">
        <v>0</v>
      </c>
      <c r="AD28" s="8">
        <v>8</v>
      </c>
      <c r="AE28" s="8">
        <v>8</v>
      </c>
      <c r="AF28" s="16">
        <v>0</v>
      </c>
      <c r="AG28" s="8">
        <v>8</v>
      </c>
      <c r="AH28" s="8">
        <v>8</v>
      </c>
      <c r="AI28" s="12">
        <f t="shared" si="4"/>
        <v>120</v>
      </c>
      <c r="AJ28" s="13">
        <v>4</v>
      </c>
      <c r="AK28" s="13">
        <v>4</v>
      </c>
      <c r="AL28" s="13">
        <v>4</v>
      </c>
      <c r="AM28" s="13">
        <v>4</v>
      </c>
      <c r="AN28" s="13">
        <v>4</v>
      </c>
      <c r="AO28" s="29">
        <v>0</v>
      </c>
      <c r="AP28" s="29">
        <v>0</v>
      </c>
      <c r="AQ28" s="1">
        <f t="shared" si="2"/>
        <v>20</v>
      </c>
      <c r="AS28" s="14">
        <f t="shared" si="1"/>
        <v>140</v>
      </c>
    </row>
    <row r="29" spans="1:45" x14ac:dyDescent="0.3">
      <c r="A29" s="8">
        <v>27</v>
      </c>
      <c r="B29" s="15" t="s">
        <v>53</v>
      </c>
      <c r="C29" s="35">
        <v>50280</v>
      </c>
      <c r="D29" s="19">
        <v>0</v>
      </c>
      <c r="E29" s="8">
        <v>4</v>
      </c>
      <c r="F29" s="8">
        <v>4</v>
      </c>
      <c r="G29" s="16">
        <v>0</v>
      </c>
      <c r="H29" s="8">
        <v>4</v>
      </c>
      <c r="I29" s="8">
        <v>4</v>
      </c>
      <c r="J29" s="16">
        <v>0</v>
      </c>
      <c r="K29" s="8">
        <v>4</v>
      </c>
      <c r="L29" s="8">
        <v>4</v>
      </c>
      <c r="M29" s="16">
        <v>0</v>
      </c>
      <c r="N29" s="8">
        <v>4</v>
      </c>
      <c r="O29" s="8">
        <v>4</v>
      </c>
      <c r="P29" s="16">
        <v>0</v>
      </c>
      <c r="Q29" s="8">
        <v>4</v>
      </c>
      <c r="R29" s="8">
        <v>4</v>
      </c>
      <c r="S29" s="16">
        <v>0</v>
      </c>
      <c r="T29" s="8">
        <v>4</v>
      </c>
      <c r="U29" s="8">
        <v>4</v>
      </c>
      <c r="V29" s="16">
        <v>0</v>
      </c>
      <c r="W29" s="8">
        <v>8</v>
      </c>
      <c r="X29" s="8">
        <v>8</v>
      </c>
      <c r="Y29" s="16">
        <v>0</v>
      </c>
      <c r="Z29" s="8">
        <v>8</v>
      </c>
      <c r="AA29" s="8">
        <v>8</v>
      </c>
      <c r="AB29" s="16">
        <v>0</v>
      </c>
      <c r="AC29" s="8">
        <v>8</v>
      </c>
      <c r="AD29" s="8">
        <v>8</v>
      </c>
      <c r="AE29" s="16">
        <v>0</v>
      </c>
      <c r="AF29" s="8">
        <v>8</v>
      </c>
      <c r="AG29" s="8">
        <v>8</v>
      </c>
      <c r="AH29" s="16">
        <v>0</v>
      </c>
      <c r="AI29" s="1">
        <f t="shared" si="4"/>
        <v>112</v>
      </c>
      <c r="AJ29" s="13">
        <v>4</v>
      </c>
      <c r="AK29" s="13">
        <v>4</v>
      </c>
      <c r="AL29" s="13">
        <v>4</v>
      </c>
      <c r="AM29" s="13">
        <v>4</v>
      </c>
      <c r="AN29" s="13">
        <v>4</v>
      </c>
      <c r="AO29" s="29">
        <v>0</v>
      </c>
      <c r="AP29" s="29">
        <v>0</v>
      </c>
      <c r="AQ29" s="1">
        <f t="shared" si="2"/>
        <v>20</v>
      </c>
      <c r="AS29" s="14">
        <f t="shared" si="1"/>
        <v>132</v>
      </c>
    </row>
    <row r="30" spans="1:45" x14ac:dyDescent="0.3">
      <c r="A30" s="8">
        <v>28</v>
      </c>
      <c r="B30" s="15" t="s">
        <v>54</v>
      </c>
      <c r="C30" s="35">
        <v>49251</v>
      </c>
      <c r="D30" s="10">
        <v>4</v>
      </c>
      <c r="E30" s="16">
        <v>0</v>
      </c>
      <c r="F30" s="8">
        <v>4</v>
      </c>
      <c r="G30" s="8">
        <v>4</v>
      </c>
      <c r="H30" s="16">
        <v>0</v>
      </c>
      <c r="I30" s="8">
        <v>4</v>
      </c>
      <c r="J30" s="8">
        <v>4</v>
      </c>
      <c r="K30" s="16">
        <v>0</v>
      </c>
      <c r="L30" s="8">
        <v>4</v>
      </c>
      <c r="M30" s="8">
        <v>4</v>
      </c>
      <c r="N30" s="16">
        <v>0</v>
      </c>
      <c r="O30" s="8">
        <v>4</v>
      </c>
      <c r="P30" s="8">
        <v>4</v>
      </c>
      <c r="Q30" s="16">
        <v>0</v>
      </c>
      <c r="R30" s="8">
        <v>4</v>
      </c>
      <c r="S30" s="8">
        <v>4</v>
      </c>
      <c r="T30" s="16">
        <v>0</v>
      </c>
      <c r="U30" s="8">
        <v>4</v>
      </c>
      <c r="V30" s="8">
        <v>8</v>
      </c>
      <c r="W30" s="16">
        <v>0</v>
      </c>
      <c r="X30" s="8">
        <v>8</v>
      </c>
      <c r="Y30" s="8">
        <v>8</v>
      </c>
      <c r="Z30" s="16">
        <v>0</v>
      </c>
      <c r="AA30" s="8">
        <v>8</v>
      </c>
      <c r="AB30" s="8">
        <v>8</v>
      </c>
      <c r="AC30" s="16">
        <v>0</v>
      </c>
      <c r="AD30" s="8">
        <v>8</v>
      </c>
      <c r="AE30" s="8">
        <v>8</v>
      </c>
      <c r="AF30" s="16">
        <v>0</v>
      </c>
      <c r="AG30" s="8">
        <v>8</v>
      </c>
      <c r="AH30" s="8">
        <v>8</v>
      </c>
      <c r="AI30" s="12">
        <f t="shared" si="4"/>
        <v>120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13">
        <v>4</v>
      </c>
      <c r="AP30" s="29">
        <v>0</v>
      </c>
      <c r="AQ30" s="1">
        <f t="shared" si="2"/>
        <v>4</v>
      </c>
      <c r="AS30" s="14">
        <f t="shared" si="1"/>
        <v>124</v>
      </c>
    </row>
    <row r="31" spans="1:45" x14ac:dyDescent="0.3">
      <c r="A31" s="8">
        <v>29</v>
      </c>
      <c r="B31" s="15" t="s">
        <v>34</v>
      </c>
      <c r="C31" s="35">
        <v>47477</v>
      </c>
      <c r="D31" s="19">
        <v>0</v>
      </c>
      <c r="E31" s="8">
        <v>4</v>
      </c>
      <c r="F31" s="8">
        <v>4</v>
      </c>
      <c r="G31" s="16">
        <v>0</v>
      </c>
      <c r="H31" s="8">
        <v>4</v>
      </c>
      <c r="I31" s="8">
        <v>4</v>
      </c>
      <c r="J31" s="16">
        <v>0</v>
      </c>
      <c r="K31" s="8">
        <v>4</v>
      </c>
      <c r="L31" s="8">
        <v>4</v>
      </c>
      <c r="M31" s="16">
        <v>0</v>
      </c>
      <c r="N31" s="8">
        <v>4</v>
      </c>
      <c r="O31" s="8">
        <v>4</v>
      </c>
      <c r="P31" s="16">
        <v>0</v>
      </c>
      <c r="Q31" s="8">
        <v>4</v>
      </c>
      <c r="R31" s="8">
        <v>4</v>
      </c>
      <c r="S31" s="16">
        <v>0</v>
      </c>
      <c r="T31" s="8">
        <v>4</v>
      </c>
      <c r="U31" s="8">
        <v>4</v>
      </c>
      <c r="V31" s="16">
        <v>0</v>
      </c>
      <c r="W31" s="8">
        <v>8</v>
      </c>
      <c r="X31" s="8">
        <v>8</v>
      </c>
      <c r="Y31" s="16">
        <v>0</v>
      </c>
      <c r="Z31" s="8">
        <v>8</v>
      </c>
      <c r="AA31" s="8">
        <v>8</v>
      </c>
      <c r="AB31" s="16">
        <v>0</v>
      </c>
      <c r="AC31" s="8">
        <v>8</v>
      </c>
      <c r="AD31" s="8">
        <v>8</v>
      </c>
      <c r="AE31" s="16">
        <v>0</v>
      </c>
      <c r="AF31" s="8">
        <v>8</v>
      </c>
      <c r="AG31" s="8">
        <v>8</v>
      </c>
      <c r="AH31" s="16">
        <v>0</v>
      </c>
      <c r="AI31" s="1">
        <f t="shared" si="4"/>
        <v>112</v>
      </c>
      <c r="AJ31" s="32">
        <v>0</v>
      </c>
      <c r="AK31" s="32">
        <v>0</v>
      </c>
      <c r="AL31" s="32">
        <v>0</v>
      </c>
      <c r="AM31" s="13">
        <v>4</v>
      </c>
      <c r="AN31" s="13">
        <v>4</v>
      </c>
      <c r="AO31" s="13">
        <v>4</v>
      </c>
      <c r="AP31" s="13">
        <v>4</v>
      </c>
      <c r="AQ31" s="1">
        <f t="shared" si="2"/>
        <v>16</v>
      </c>
      <c r="AS31" s="14">
        <f t="shared" si="1"/>
        <v>128</v>
      </c>
    </row>
    <row r="32" spans="1:45" x14ac:dyDescent="0.3">
      <c r="A32" s="8">
        <v>30</v>
      </c>
      <c r="B32" s="15" t="s">
        <v>35</v>
      </c>
      <c r="C32" s="37">
        <v>44920</v>
      </c>
      <c r="D32" s="19">
        <v>0</v>
      </c>
      <c r="E32" s="16">
        <v>0</v>
      </c>
      <c r="F32" s="8">
        <v>4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8">
        <v>4</v>
      </c>
      <c r="N32" s="8">
        <v>4</v>
      </c>
      <c r="O32" s="8">
        <v>4</v>
      </c>
      <c r="P32" s="8">
        <v>4</v>
      </c>
      <c r="Q32" s="8">
        <v>4</v>
      </c>
      <c r="R32" s="16">
        <v>0</v>
      </c>
      <c r="S32" s="16">
        <v>0</v>
      </c>
      <c r="T32" s="16">
        <v>0</v>
      </c>
      <c r="U32" s="16">
        <v>0</v>
      </c>
      <c r="V32" s="8">
        <v>8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8">
        <v>8</v>
      </c>
      <c r="AC32" s="8">
        <v>8</v>
      </c>
      <c r="AD32" s="8">
        <v>8</v>
      </c>
      <c r="AE32" s="8">
        <v>8</v>
      </c>
      <c r="AF32" s="8">
        <v>8</v>
      </c>
      <c r="AG32" s="8">
        <v>8</v>
      </c>
      <c r="AH32" s="8">
        <v>8</v>
      </c>
      <c r="AI32" s="1">
        <f t="shared" si="4"/>
        <v>88</v>
      </c>
      <c r="AJ32" s="32">
        <v>0</v>
      </c>
      <c r="AK32" s="32">
        <v>0</v>
      </c>
      <c r="AL32" s="32">
        <v>0</v>
      </c>
      <c r="AM32" s="13">
        <v>4</v>
      </c>
      <c r="AN32" s="13">
        <v>4</v>
      </c>
      <c r="AO32" s="13">
        <v>4</v>
      </c>
      <c r="AP32" s="32">
        <v>0</v>
      </c>
      <c r="AQ32" s="1">
        <f t="shared" si="2"/>
        <v>12</v>
      </c>
      <c r="AS32" s="14">
        <f t="shared" si="1"/>
        <v>100</v>
      </c>
    </row>
    <row r="33" spans="1:45" x14ac:dyDescent="0.3">
      <c r="A33" s="8">
        <v>31</v>
      </c>
      <c r="B33" s="15" t="s">
        <v>57</v>
      </c>
      <c r="C33" s="35">
        <v>43781</v>
      </c>
      <c r="D33" s="10">
        <v>4</v>
      </c>
      <c r="E33" s="16">
        <v>0</v>
      </c>
      <c r="F33" s="8">
        <v>4</v>
      </c>
      <c r="G33" s="8">
        <v>4</v>
      </c>
      <c r="H33" s="8">
        <v>4</v>
      </c>
      <c r="I33" s="8">
        <v>4</v>
      </c>
      <c r="J33" s="8">
        <v>4</v>
      </c>
      <c r="K33" s="8">
        <v>4</v>
      </c>
      <c r="L33" s="8">
        <v>4</v>
      </c>
      <c r="M33" s="16">
        <v>0</v>
      </c>
      <c r="N33" s="8">
        <v>4</v>
      </c>
      <c r="O33" s="8">
        <v>4</v>
      </c>
      <c r="P33" s="16">
        <v>0</v>
      </c>
      <c r="Q33" s="8">
        <v>4</v>
      </c>
      <c r="R33" s="8">
        <v>4</v>
      </c>
      <c r="S33" s="16">
        <v>0</v>
      </c>
      <c r="T33" s="8">
        <v>4</v>
      </c>
      <c r="U33" s="8">
        <v>4</v>
      </c>
      <c r="V33" s="16">
        <v>0</v>
      </c>
      <c r="W33" s="8">
        <v>8</v>
      </c>
      <c r="X33" s="8">
        <v>8</v>
      </c>
      <c r="Y33" s="16">
        <v>0</v>
      </c>
      <c r="Z33" s="8">
        <v>8</v>
      </c>
      <c r="AA33" s="8">
        <v>8</v>
      </c>
      <c r="AB33" s="16">
        <v>0</v>
      </c>
      <c r="AC33" s="8">
        <v>8</v>
      </c>
      <c r="AD33" s="8">
        <v>8</v>
      </c>
      <c r="AE33" s="16">
        <v>0</v>
      </c>
      <c r="AF33" s="8">
        <v>8</v>
      </c>
      <c r="AG33" s="8">
        <v>8</v>
      </c>
      <c r="AH33" s="16">
        <v>0</v>
      </c>
      <c r="AI33" s="12">
        <f t="shared" si="4"/>
        <v>120</v>
      </c>
      <c r="AJ33" s="32">
        <v>0</v>
      </c>
      <c r="AK33" s="32">
        <v>0</v>
      </c>
      <c r="AL33" s="32">
        <v>0</v>
      </c>
      <c r="AM33" s="13">
        <v>4</v>
      </c>
      <c r="AN33" s="13">
        <v>4</v>
      </c>
      <c r="AO33" s="13">
        <v>4</v>
      </c>
      <c r="AP33" s="13">
        <v>4</v>
      </c>
      <c r="AQ33" s="1">
        <f t="shared" si="2"/>
        <v>16</v>
      </c>
      <c r="AS33" s="14">
        <f t="shared" si="1"/>
        <v>136</v>
      </c>
    </row>
    <row r="34" spans="1:45" x14ac:dyDescent="0.3">
      <c r="A34" s="8">
        <v>32</v>
      </c>
      <c r="B34" s="15" t="s">
        <v>36</v>
      </c>
      <c r="C34" s="35">
        <v>53924</v>
      </c>
      <c r="D34" s="10">
        <v>4</v>
      </c>
      <c r="E34" s="8">
        <v>4</v>
      </c>
      <c r="F34" s="16">
        <v>0</v>
      </c>
      <c r="G34" s="16">
        <v>0</v>
      </c>
      <c r="H34" s="16">
        <v>0</v>
      </c>
      <c r="I34" s="16">
        <v>0</v>
      </c>
      <c r="J34" s="8">
        <v>4</v>
      </c>
      <c r="K34" s="8">
        <v>4</v>
      </c>
      <c r="L34" s="8">
        <v>4</v>
      </c>
      <c r="M34" s="8">
        <v>4</v>
      </c>
      <c r="N34" s="8">
        <v>4</v>
      </c>
      <c r="O34" s="8">
        <v>4</v>
      </c>
      <c r="P34" s="8">
        <v>4</v>
      </c>
      <c r="Q34" s="8">
        <v>4</v>
      </c>
      <c r="R34" s="8">
        <v>4</v>
      </c>
      <c r="S34" s="8">
        <v>4</v>
      </c>
      <c r="T34" s="8">
        <v>4</v>
      </c>
      <c r="U34" s="8">
        <v>4</v>
      </c>
      <c r="V34" s="16">
        <v>0</v>
      </c>
      <c r="W34" s="16">
        <v>0</v>
      </c>
      <c r="X34" s="16">
        <v>0</v>
      </c>
      <c r="Y34" s="16">
        <v>0</v>
      </c>
      <c r="Z34" s="8">
        <v>8</v>
      </c>
      <c r="AA34" s="8">
        <v>8</v>
      </c>
      <c r="AB34" s="8">
        <v>8</v>
      </c>
      <c r="AC34" s="8">
        <v>8</v>
      </c>
      <c r="AD34" s="16">
        <v>0</v>
      </c>
      <c r="AE34" s="16">
        <v>0</v>
      </c>
      <c r="AF34" s="16">
        <v>0</v>
      </c>
      <c r="AG34" s="16">
        <v>0</v>
      </c>
      <c r="AH34" s="8">
        <v>8</v>
      </c>
      <c r="AI34" s="12">
        <f t="shared" si="4"/>
        <v>96</v>
      </c>
      <c r="AJ34" s="32">
        <v>0</v>
      </c>
      <c r="AK34" s="32">
        <v>0</v>
      </c>
      <c r="AL34" s="32">
        <v>0</v>
      </c>
      <c r="AM34" s="13">
        <v>4</v>
      </c>
      <c r="AN34" s="13">
        <v>4</v>
      </c>
      <c r="AO34" s="13">
        <v>4</v>
      </c>
      <c r="AP34" s="13">
        <v>4</v>
      </c>
      <c r="AQ34" s="1">
        <f t="shared" si="2"/>
        <v>16</v>
      </c>
      <c r="AS34" s="14">
        <f t="shared" si="1"/>
        <v>112</v>
      </c>
    </row>
    <row r="35" spans="1:45" x14ac:dyDescent="0.3">
      <c r="A35" s="8">
        <v>33</v>
      </c>
      <c r="B35" s="15" t="s">
        <v>56</v>
      </c>
      <c r="C35" s="35">
        <v>53230</v>
      </c>
      <c r="D35" s="10">
        <v>4</v>
      </c>
      <c r="E35" s="8">
        <v>4</v>
      </c>
      <c r="F35" s="8">
        <v>4</v>
      </c>
      <c r="G35" s="8">
        <v>4</v>
      </c>
      <c r="H35" s="8">
        <v>4</v>
      </c>
      <c r="I35" s="8">
        <v>4</v>
      </c>
      <c r="J35" s="8">
        <v>4</v>
      </c>
      <c r="K35" s="8">
        <v>4</v>
      </c>
      <c r="L35" s="8">
        <v>4</v>
      </c>
      <c r="M35" s="8">
        <v>4</v>
      </c>
      <c r="N35" s="16">
        <v>0</v>
      </c>
      <c r="O35" s="16">
        <v>0</v>
      </c>
      <c r="P35" s="16">
        <v>0</v>
      </c>
      <c r="Q35" s="16">
        <v>0</v>
      </c>
      <c r="R35" s="8">
        <v>4</v>
      </c>
      <c r="S35" s="8">
        <v>4</v>
      </c>
      <c r="T35" s="8">
        <v>4</v>
      </c>
      <c r="U35" s="8">
        <v>4</v>
      </c>
      <c r="V35" s="8">
        <v>8</v>
      </c>
      <c r="W35" s="8">
        <v>8</v>
      </c>
      <c r="X35" s="8">
        <v>8</v>
      </c>
      <c r="Y35" s="8">
        <v>8</v>
      </c>
      <c r="Z35" s="8">
        <v>8</v>
      </c>
      <c r="AA35" s="8">
        <v>8</v>
      </c>
      <c r="AB35" s="8">
        <v>8</v>
      </c>
      <c r="AC35" s="8">
        <v>8</v>
      </c>
      <c r="AD35" s="16">
        <v>0</v>
      </c>
      <c r="AE35" s="16">
        <v>0</v>
      </c>
      <c r="AF35" s="16">
        <v>0</v>
      </c>
      <c r="AG35" s="16">
        <v>0</v>
      </c>
      <c r="AH35" s="8">
        <v>8</v>
      </c>
      <c r="AI35" s="12">
        <f t="shared" si="4"/>
        <v>128</v>
      </c>
      <c r="AJ35" s="13">
        <v>4</v>
      </c>
      <c r="AK35" s="13">
        <v>4</v>
      </c>
      <c r="AL35" s="13">
        <v>4</v>
      </c>
      <c r="AM35" s="32">
        <v>0</v>
      </c>
      <c r="AN35" s="32">
        <v>0</v>
      </c>
      <c r="AO35" s="32">
        <v>0</v>
      </c>
      <c r="AP35" s="13">
        <v>4</v>
      </c>
      <c r="AQ35" s="1">
        <f t="shared" si="2"/>
        <v>16</v>
      </c>
      <c r="AS35" s="14">
        <f t="shared" si="1"/>
        <v>144</v>
      </c>
    </row>
    <row r="36" spans="1:45" x14ac:dyDescent="0.3">
      <c r="A36" s="8">
        <v>34</v>
      </c>
      <c r="B36" s="15" t="s">
        <v>55</v>
      </c>
      <c r="C36" s="35">
        <v>49679</v>
      </c>
      <c r="D36" s="19">
        <v>0</v>
      </c>
      <c r="E36" s="8">
        <v>4</v>
      </c>
      <c r="F36" s="8">
        <v>4</v>
      </c>
      <c r="G36" s="16">
        <v>0</v>
      </c>
      <c r="H36" s="8">
        <v>4</v>
      </c>
      <c r="I36" s="8">
        <v>4</v>
      </c>
      <c r="J36" s="16">
        <v>0</v>
      </c>
      <c r="K36" s="8">
        <v>4</v>
      </c>
      <c r="L36" s="8">
        <v>4</v>
      </c>
      <c r="M36" s="16">
        <v>0</v>
      </c>
      <c r="N36" s="8">
        <v>4</v>
      </c>
      <c r="O36" s="8">
        <v>4</v>
      </c>
      <c r="P36" s="16">
        <v>0</v>
      </c>
      <c r="Q36" s="8">
        <v>4</v>
      </c>
      <c r="R36" s="8">
        <v>4</v>
      </c>
      <c r="S36" s="16">
        <v>0</v>
      </c>
      <c r="T36" s="8">
        <v>4</v>
      </c>
      <c r="U36" s="8">
        <v>4</v>
      </c>
      <c r="V36" s="16">
        <v>0</v>
      </c>
      <c r="W36" s="8">
        <v>8</v>
      </c>
      <c r="X36" s="8">
        <v>8</v>
      </c>
      <c r="Y36" s="16">
        <v>0</v>
      </c>
      <c r="Z36" s="8">
        <v>8</v>
      </c>
      <c r="AA36" s="8">
        <v>8</v>
      </c>
      <c r="AB36" s="16">
        <v>0</v>
      </c>
      <c r="AC36" s="8">
        <v>8</v>
      </c>
      <c r="AD36" s="8">
        <v>8</v>
      </c>
      <c r="AE36" s="16">
        <v>0</v>
      </c>
      <c r="AF36" s="8">
        <v>8</v>
      </c>
      <c r="AG36" s="8">
        <v>8</v>
      </c>
      <c r="AH36" s="16">
        <v>0</v>
      </c>
      <c r="AI36" s="1">
        <f t="shared" si="4"/>
        <v>112</v>
      </c>
      <c r="AJ36" s="52"/>
      <c r="AK36" s="53"/>
      <c r="AL36" s="53"/>
      <c r="AM36" s="53"/>
      <c r="AN36" s="54"/>
      <c r="AO36" s="13">
        <v>4</v>
      </c>
      <c r="AP36" s="13">
        <v>4</v>
      </c>
      <c r="AQ36" s="1">
        <f t="shared" si="2"/>
        <v>8</v>
      </c>
      <c r="AS36" s="14">
        <f t="shared" si="1"/>
        <v>120</v>
      </c>
    </row>
    <row r="37" spans="1:45" x14ac:dyDescent="0.3">
      <c r="A37" s="8">
        <v>35</v>
      </c>
      <c r="B37" s="15" t="s">
        <v>37</v>
      </c>
      <c r="C37" s="35">
        <v>42602</v>
      </c>
      <c r="D37" s="19">
        <v>0</v>
      </c>
      <c r="E37" s="8">
        <v>4</v>
      </c>
      <c r="F37" s="8">
        <v>4</v>
      </c>
      <c r="G37" s="8">
        <v>4</v>
      </c>
      <c r="H37" s="8">
        <v>4</v>
      </c>
      <c r="I37" s="8">
        <v>4</v>
      </c>
      <c r="J37" s="16">
        <v>0</v>
      </c>
      <c r="K37" s="16">
        <v>0</v>
      </c>
      <c r="L37" s="16">
        <v>0</v>
      </c>
      <c r="M37" s="16">
        <v>0</v>
      </c>
      <c r="N37" s="8">
        <v>4</v>
      </c>
      <c r="O37" s="8">
        <v>4</v>
      </c>
      <c r="P37" s="8">
        <v>4</v>
      </c>
      <c r="Q37" s="8">
        <v>4</v>
      </c>
      <c r="R37" s="8">
        <v>4</v>
      </c>
      <c r="S37" s="8">
        <v>4</v>
      </c>
      <c r="T37" s="8">
        <v>4</v>
      </c>
      <c r="U37" s="8">
        <v>4</v>
      </c>
      <c r="V37" s="8">
        <v>8</v>
      </c>
      <c r="W37" s="8">
        <v>8</v>
      </c>
      <c r="X37" s="8">
        <v>8</v>
      </c>
      <c r="Y37" s="8">
        <v>8</v>
      </c>
      <c r="Z37" s="16">
        <v>0</v>
      </c>
      <c r="AA37" s="16">
        <v>0</v>
      </c>
      <c r="AB37" s="16">
        <v>0</v>
      </c>
      <c r="AC37" s="16">
        <v>0</v>
      </c>
      <c r="AD37" s="8">
        <v>8</v>
      </c>
      <c r="AE37" s="8">
        <v>8</v>
      </c>
      <c r="AF37" s="8">
        <v>8</v>
      </c>
      <c r="AG37" s="8">
        <v>8</v>
      </c>
      <c r="AH37" s="8">
        <v>8</v>
      </c>
      <c r="AI37" s="1">
        <f t="shared" si="4"/>
        <v>124</v>
      </c>
      <c r="AJ37" s="52"/>
      <c r="AK37" s="53"/>
      <c r="AL37" s="53"/>
      <c r="AM37" s="53"/>
      <c r="AN37" s="54"/>
      <c r="AO37" s="13">
        <v>4</v>
      </c>
      <c r="AP37" s="13">
        <v>4</v>
      </c>
      <c r="AQ37" s="1">
        <f t="shared" si="2"/>
        <v>8</v>
      </c>
      <c r="AS37" s="14">
        <f t="shared" si="1"/>
        <v>132</v>
      </c>
    </row>
    <row r="38" spans="1:45" x14ac:dyDescent="0.3">
      <c r="A38" s="8">
        <v>36</v>
      </c>
      <c r="B38" s="15" t="s">
        <v>38</v>
      </c>
      <c r="C38" s="35">
        <v>50646</v>
      </c>
      <c r="D38" s="10">
        <v>4</v>
      </c>
      <c r="E38" s="8">
        <v>4</v>
      </c>
      <c r="F38" s="16">
        <v>0</v>
      </c>
      <c r="G38" s="16">
        <v>0</v>
      </c>
      <c r="H38" s="16">
        <v>0</v>
      </c>
      <c r="I38" s="16">
        <v>0</v>
      </c>
      <c r="J38" s="8">
        <v>4</v>
      </c>
      <c r="K38" s="8">
        <v>4</v>
      </c>
      <c r="L38" s="8">
        <v>4</v>
      </c>
      <c r="M38" s="8">
        <v>4</v>
      </c>
      <c r="N38" s="8">
        <v>4</v>
      </c>
      <c r="O38" s="8">
        <v>4</v>
      </c>
      <c r="P38" s="8">
        <v>4</v>
      </c>
      <c r="Q38" s="8">
        <v>4</v>
      </c>
      <c r="R38" s="8">
        <v>4</v>
      </c>
      <c r="S38" s="8">
        <v>4</v>
      </c>
      <c r="T38" s="8">
        <v>4</v>
      </c>
      <c r="U38" s="8">
        <v>4</v>
      </c>
      <c r="V38" s="16">
        <v>0</v>
      </c>
      <c r="W38" s="16">
        <v>0</v>
      </c>
      <c r="X38" s="16">
        <v>0</v>
      </c>
      <c r="Y38" s="16">
        <v>0</v>
      </c>
      <c r="Z38" s="8">
        <v>8</v>
      </c>
      <c r="AA38" s="8">
        <v>8</v>
      </c>
      <c r="AB38" s="8">
        <v>8</v>
      </c>
      <c r="AC38" s="8">
        <v>8</v>
      </c>
      <c r="AD38" s="8">
        <v>8</v>
      </c>
      <c r="AE38" s="8">
        <v>8</v>
      </c>
      <c r="AF38" s="8">
        <v>8</v>
      </c>
      <c r="AG38" s="8">
        <v>8</v>
      </c>
      <c r="AH38" s="8">
        <v>8</v>
      </c>
      <c r="AI38" s="12">
        <f t="shared" si="4"/>
        <v>128</v>
      </c>
      <c r="AJ38" s="52"/>
      <c r="AK38" s="53"/>
      <c r="AL38" s="53"/>
      <c r="AM38" s="53"/>
      <c r="AN38" s="54"/>
      <c r="AO38" s="13">
        <v>4</v>
      </c>
      <c r="AP38" s="13">
        <v>4</v>
      </c>
      <c r="AQ38" s="1">
        <f t="shared" si="2"/>
        <v>8</v>
      </c>
      <c r="AS38" s="14">
        <f t="shared" si="1"/>
        <v>136</v>
      </c>
    </row>
    <row r="39" spans="1:45" x14ac:dyDescent="0.3">
      <c r="A39" s="8">
        <v>37</v>
      </c>
      <c r="B39" s="15" t="s">
        <v>39</v>
      </c>
      <c r="C39" s="35">
        <v>47788</v>
      </c>
      <c r="D39" s="19">
        <v>0</v>
      </c>
      <c r="E39" s="16">
        <v>0</v>
      </c>
      <c r="F39" s="8">
        <v>4</v>
      </c>
      <c r="G39" s="8">
        <v>4</v>
      </c>
      <c r="H39" s="8">
        <v>4</v>
      </c>
      <c r="I39" s="8">
        <v>4</v>
      </c>
      <c r="J39" s="8">
        <v>4</v>
      </c>
      <c r="K39" s="8">
        <v>4</v>
      </c>
      <c r="L39" s="8">
        <v>4</v>
      </c>
      <c r="M39" s="8">
        <v>4</v>
      </c>
      <c r="N39" s="16">
        <v>0</v>
      </c>
      <c r="O39" s="16">
        <v>0</v>
      </c>
      <c r="P39" s="16">
        <v>0</v>
      </c>
      <c r="Q39" s="16">
        <v>0</v>
      </c>
      <c r="R39" s="8">
        <v>4</v>
      </c>
      <c r="S39" s="8">
        <v>4</v>
      </c>
      <c r="T39" s="8">
        <v>4</v>
      </c>
      <c r="U39" s="8">
        <v>4</v>
      </c>
      <c r="V39" s="8">
        <v>8</v>
      </c>
      <c r="W39" s="8">
        <v>8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8">
        <v>8</v>
      </c>
      <c r="AI39" s="1">
        <f t="shared" si="4"/>
        <v>72</v>
      </c>
      <c r="AJ39" s="13">
        <v>4</v>
      </c>
      <c r="AK39" s="13">
        <v>0</v>
      </c>
      <c r="AL39" s="13">
        <v>4</v>
      </c>
      <c r="AM39" s="13">
        <v>4</v>
      </c>
      <c r="AN39" s="13">
        <v>3</v>
      </c>
      <c r="AO39" s="13">
        <v>0</v>
      </c>
      <c r="AP39" s="13">
        <v>4</v>
      </c>
      <c r="AQ39" s="1">
        <f t="shared" si="2"/>
        <v>19</v>
      </c>
      <c r="AS39" s="14">
        <f t="shared" si="1"/>
        <v>91</v>
      </c>
    </row>
    <row r="40" spans="1:45" x14ac:dyDescent="0.3">
      <c r="A40" s="8">
        <v>38</v>
      </c>
      <c r="B40" s="15" t="s">
        <v>40</v>
      </c>
      <c r="C40" s="35">
        <v>43346</v>
      </c>
      <c r="D40" s="19">
        <v>0</v>
      </c>
      <c r="E40" s="16">
        <v>0</v>
      </c>
      <c r="F40" s="8">
        <v>4</v>
      </c>
      <c r="G40" s="8">
        <v>4</v>
      </c>
      <c r="H40" s="8">
        <v>4</v>
      </c>
      <c r="I40" s="8">
        <v>4</v>
      </c>
      <c r="J40" s="16">
        <v>0</v>
      </c>
      <c r="K40" s="16">
        <v>0</v>
      </c>
      <c r="L40" s="16">
        <v>0</v>
      </c>
      <c r="M40" s="16">
        <v>0</v>
      </c>
      <c r="N40" s="8">
        <v>4</v>
      </c>
      <c r="O40" s="8">
        <v>4</v>
      </c>
      <c r="P40" s="8">
        <v>4</v>
      </c>
      <c r="Q40" s="8">
        <v>4</v>
      </c>
      <c r="R40" s="8">
        <v>4</v>
      </c>
      <c r="S40" s="8">
        <v>4</v>
      </c>
      <c r="T40" s="8">
        <v>4</v>
      </c>
      <c r="U40" s="8">
        <v>4</v>
      </c>
      <c r="V40" s="8">
        <v>8</v>
      </c>
      <c r="W40" s="8">
        <v>8</v>
      </c>
      <c r="X40" s="8">
        <v>8</v>
      </c>
      <c r="Y40" s="8">
        <v>8</v>
      </c>
      <c r="Z40" s="16">
        <v>0</v>
      </c>
      <c r="AA40" s="16">
        <v>0</v>
      </c>
      <c r="AB40" s="16">
        <v>0</v>
      </c>
      <c r="AC40" s="16">
        <v>0</v>
      </c>
      <c r="AD40" s="8">
        <v>8</v>
      </c>
      <c r="AE40" s="8">
        <v>8</v>
      </c>
      <c r="AF40" s="8">
        <v>8</v>
      </c>
      <c r="AG40" s="8">
        <v>8</v>
      </c>
      <c r="AH40" s="8">
        <v>8</v>
      </c>
      <c r="AI40" s="1">
        <f t="shared" si="4"/>
        <v>120</v>
      </c>
      <c r="AJ40" s="13">
        <v>4</v>
      </c>
      <c r="AK40" s="13">
        <v>4</v>
      </c>
      <c r="AL40" s="13">
        <v>0</v>
      </c>
      <c r="AM40" s="13">
        <v>4</v>
      </c>
      <c r="AN40" s="13">
        <v>4</v>
      </c>
      <c r="AO40" s="13">
        <v>4</v>
      </c>
      <c r="AP40" s="13">
        <v>0</v>
      </c>
      <c r="AQ40" s="1">
        <f t="shared" si="2"/>
        <v>20</v>
      </c>
      <c r="AS40" s="14">
        <f t="shared" si="1"/>
        <v>140</v>
      </c>
    </row>
    <row r="41" spans="1:45" x14ac:dyDescent="0.3">
      <c r="A41" s="8">
        <v>39</v>
      </c>
      <c r="B41" s="9" t="s">
        <v>41</v>
      </c>
      <c r="C41" s="35">
        <v>53668</v>
      </c>
      <c r="D41" s="10">
        <v>4</v>
      </c>
      <c r="E41" s="8">
        <v>4</v>
      </c>
      <c r="F41" s="8">
        <v>4</v>
      </c>
      <c r="G41" s="8">
        <v>4</v>
      </c>
      <c r="H41" s="8">
        <v>4</v>
      </c>
      <c r="I41" s="8">
        <v>4</v>
      </c>
      <c r="J41" s="8">
        <v>4</v>
      </c>
      <c r="K41" s="8">
        <v>4</v>
      </c>
      <c r="L41" s="8">
        <v>4</v>
      </c>
      <c r="M41" s="8">
        <v>4</v>
      </c>
      <c r="N41" s="11"/>
      <c r="O41" s="11"/>
      <c r="P41" s="11"/>
      <c r="Q41" s="11"/>
      <c r="R41" s="8">
        <v>4</v>
      </c>
      <c r="S41" s="8">
        <v>4</v>
      </c>
      <c r="T41" s="8">
        <v>4</v>
      </c>
      <c r="U41" s="8">
        <v>4</v>
      </c>
      <c r="V41" s="8">
        <v>8</v>
      </c>
      <c r="W41" s="8">
        <v>8</v>
      </c>
      <c r="X41" s="8">
        <v>8</v>
      </c>
      <c r="Y41" s="8">
        <v>8</v>
      </c>
      <c r="Z41" s="11"/>
      <c r="AA41" s="11"/>
      <c r="AB41" s="11"/>
      <c r="AC41" s="11"/>
      <c r="AD41" s="8">
        <v>8</v>
      </c>
      <c r="AE41" s="8">
        <v>8</v>
      </c>
      <c r="AF41" s="8">
        <v>8</v>
      </c>
      <c r="AG41" s="8">
        <v>8</v>
      </c>
      <c r="AH41" s="8">
        <v>8</v>
      </c>
      <c r="AI41" s="12">
        <f t="shared" si="4"/>
        <v>128</v>
      </c>
      <c r="AJ41" s="49">
        <v>4</v>
      </c>
      <c r="AK41" s="49">
        <v>4</v>
      </c>
      <c r="AL41" s="13">
        <v>4</v>
      </c>
      <c r="AM41" s="13">
        <v>4</v>
      </c>
      <c r="AN41" s="41"/>
      <c r="AO41" s="41"/>
      <c r="AP41" s="41"/>
      <c r="AQ41" s="1">
        <f t="shared" si="2"/>
        <v>16</v>
      </c>
      <c r="AS41" s="14">
        <f t="shared" si="1"/>
        <v>144</v>
      </c>
    </row>
    <row r="42" spans="1:45" x14ac:dyDescent="0.3">
      <c r="A42" s="8">
        <v>40</v>
      </c>
      <c r="B42" s="9" t="s">
        <v>42</v>
      </c>
      <c r="C42" s="35">
        <v>42414</v>
      </c>
      <c r="D42" s="31"/>
      <c r="E42" s="8">
        <v>4</v>
      </c>
      <c r="F42" s="11"/>
      <c r="G42" s="11"/>
      <c r="H42" s="11"/>
      <c r="I42" s="11"/>
      <c r="J42" s="11"/>
      <c r="K42" s="11"/>
      <c r="L42" s="11"/>
      <c r="M42" s="11"/>
      <c r="N42" s="8">
        <v>4</v>
      </c>
      <c r="O42" s="8">
        <v>4</v>
      </c>
      <c r="P42" s="8">
        <v>4</v>
      </c>
      <c r="Q42" s="8">
        <v>4</v>
      </c>
      <c r="R42" s="8">
        <v>4</v>
      </c>
      <c r="S42" s="8">
        <v>4</v>
      </c>
      <c r="T42" s="8">
        <v>4</v>
      </c>
      <c r="U42" s="8">
        <v>4</v>
      </c>
      <c r="V42" s="11"/>
      <c r="W42" s="11"/>
      <c r="X42" s="11"/>
      <c r="Y42" s="11"/>
      <c r="Z42" s="8">
        <v>8</v>
      </c>
      <c r="AA42" s="8">
        <v>8</v>
      </c>
      <c r="AB42" s="8">
        <v>8</v>
      </c>
      <c r="AC42" s="8">
        <v>8</v>
      </c>
      <c r="AD42" s="8">
        <v>8</v>
      </c>
      <c r="AE42" s="8">
        <v>8</v>
      </c>
      <c r="AF42" s="8">
        <v>8</v>
      </c>
      <c r="AG42" s="8">
        <v>8</v>
      </c>
      <c r="AH42" s="11"/>
      <c r="AI42" s="1">
        <f t="shared" si="4"/>
        <v>100</v>
      </c>
      <c r="AJ42" s="49">
        <v>4</v>
      </c>
      <c r="AK42" s="49">
        <v>0</v>
      </c>
      <c r="AL42" s="13">
        <v>4</v>
      </c>
      <c r="AM42" s="13">
        <v>4</v>
      </c>
      <c r="AN42" s="41"/>
      <c r="AO42" s="41"/>
      <c r="AP42" s="41"/>
      <c r="AQ42" s="1">
        <f t="shared" si="2"/>
        <v>12</v>
      </c>
      <c r="AS42" s="14">
        <f t="shared" si="1"/>
        <v>112</v>
      </c>
    </row>
    <row r="43" spans="1:45" x14ac:dyDescent="0.3">
      <c r="A43" s="8">
        <v>41</v>
      </c>
      <c r="B43" s="15" t="s">
        <v>43</v>
      </c>
      <c r="C43" s="35">
        <v>47842</v>
      </c>
      <c r="D43" s="10">
        <v>4</v>
      </c>
      <c r="E43" s="8">
        <v>4</v>
      </c>
      <c r="F43" s="8">
        <v>4</v>
      </c>
      <c r="G43" s="8">
        <v>4</v>
      </c>
      <c r="H43" s="8">
        <v>4</v>
      </c>
      <c r="I43" s="8">
        <v>4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8">
        <v>8</v>
      </c>
      <c r="X43" s="8">
        <v>8</v>
      </c>
      <c r="Y43" s="8">
        <v>8</v>
      </c>
      <c r="Z43" s="8">
        <v>8</v>
      </c>
      <c r="AA43" s="8">
        <v>8</v>
      </c>
      <c r="AB43" s="8">
        <v>8</v>
      </c>
      <c r="AC43" s="8">
        <v>8</v>
      </c>
      <c r="AD43" s="8">
        <v>8</v>
      </c>
      <c r="AE43" s="8">
        <v>8</v>
      </c>
      <c r="AF43" s="8">
        <v>8</v>
      </c>
      <c r="AG43" s="8">
        <v>8</v>
      </c>
      <c r="AH43" s="16">
        <v>0</v>
      </c>
      <c r="AI43" s="12">
        <f t="shared" si="4"/>
        <v>112</v>
      </c>
      <c r="AJ43" s="49">
        <v>4</v>
      </c>
      <c r="AK43" s="49">
        <v>4</v>
      </c>
      <c r="AL43" s="13">
        <v>4</v>
      </c>
      <c r="AM43" s="13">
        <v>4</v>
      </c>
      <c r="AN43" s="41"/>
      <c r="AO43" s="41"/>
      <c r="AP43" s="41"/>
      <c r="AQ43" s="1">
        <f t="shared" si="2"/>
        <v>16</v>
      </c>
      <c r="AS43" s="14">
        <f t="shared" si="1"/>
        <v>128</v>
      </c>
    </row>
    <row r="44" spans="1:45" x14ac:dyDescent="0.3">
      <c r="A44" s="8">
        <v>42</v>
      </c>
      <c r="B44" s="15" t="s">
        <v>44</v>
      </c>
      <c r="C44" s="35">
        <v>49147</v>
      </c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8">
        <v>8</v>
      </c>
      <c r="AA44" s="8">
        <v>0</v>
      </c>
      <c r="AB44" s="8">
        <v>8</v>
      </c>
      <c r="AC44" s="8">
        <v>0</v>
      </c>
      <c r="AD44" s="8">
        <v>8</v>
      </c>
      <c r="AE44" s="8">
        <v>8</v>
      </c>
      <c r="AF44" s="8">
        <v>0</v>
      </c>
      <c r="AG44" s="8">
        <v>8</v>
      </c>
      <c r="AH44" s="8">
        <v>0</v>
      </c>
      <c r="AI44" s="1">
        <f t="shared" si="4"/>
        <v>40</v>
      </c>
      <c r="AJ44" s="18"/>
      <c r="AK44" s="18"/>
      <c r="AL44" s="18"/>
      <c r="AM44" s="18"/>
      <c r="AN44" s="18"/>
      <c r="AO44" s="18"/>
      <c r="AP44" s="18"/>
      <c r="AQ44" s="1">
        <f t="shared" si="2"/>
        <v>0</v>
      </c>
      <c r="AS44" s="14">
        <f t="shared" si="1"/>
        <v>40</v>
      </c>
    </row>
    <row r="45" spans="1:45" x14ac:dyDescent="0.3">
      <c r="A45" s="8">
        <v>43</v>
      </c>
      <c r="B45" s="15" t="s">
        <v>45</v>
      </c>
      <c r="C45" s="35">
        <v>47803</v>
      </c>
      <c r="D45" s="10">
        <v>4</v>
      </c>
      <c r="E45" s="8">
        <v>3</v>
      </c>
      <c r="F45" s="16">
        <v>0</v>
      </c>
      <c r="G45" s="8">
        <v>4</v>
      </c>
      <c r="H45" s="8">
        <v>4</v>
      </c>
      <c r="I45" s="8">
        <v>3</v>
      </c>
      <c r="J45" s="16">
        <v>0</v>
      </c>
      <c r="K45" s="8">
        <v>4</v>
      </c>
      <c r="L45" s="8">
        <v>4</v>
      </c>
      <c r="M45" s="8">
        <v>3</v>
      </c>
      <c r="N45" s="16">
        <v>0</v>
      </c>
      <c r="O45" s="8">
        <v>4</v>
      </c>
      <c r="P45" s="8">
        <v>4</v>
      </c>
      <c r="Q45" s="8">
        <v>3</v>
      </c>
      <c r="R45" s="16">
        <v>0</v>
      </c>
      <c r="S45" s="8">
        <v>4</v>
      </c>
      <c r="T45" s="8">
        <v>4</v>
      </c>
      <c r="U45" s="8">
        <v>3</v>
      </c>
      <c r="V45" s="16">
        <v>0</v>
      </c>
      <c r="W45" s="8">
        <v>8</v>
      </c>
      <c r="X45" s="8">
        <v>8</v>
      </c>
      <c r="Y45" s="8">
        <v>7</v>
      </c>
      <c r="Z45" s="16">
        <v>0</v>
      </c>
      <c r="AA45" s="8">
        <v>8</v>
      </c>
      <c r="AB45" s="8">
        <v>8</v>
      </c>
      <c r="AC45" s="8">
        <v>7</v>
      </c>
      <c r="AD45" s="16">
        <v>0</v>
      </c>
      <c r="AE45" s="8">
        <v>8</v>
      </c>
      <c r="AF45" s="8">
        <v>8</v>
      </c>
      <c r="AG45" s="8">
        <v>7</v>
      </c>
      <c r="AH45" s="16">
        <v>0</v>
      </c>
      <c r="AI45" s="12">
        <f t="shared" si="4"/>
        <v>120</v>
      </c>
      <c r="AJ45" s="49">
        <v>4</v>
      </c>
      <c r="AK45" s="49">
        <v>0</v>
      </c>
      <c r="AL45" s="13">
        <v>4</v>
      </c>
      <c r="AM45" s="13">
        <v>4</v>
      </c>
      <c r="AN45" s="41"/>
      <c r="AO45" s="41"/>
      <c r="AP45" s="41"/>
      <c r="AQ45" s="1">
        <f t="shared" si="2"/>
        <v>12</v>
      </c>
      <c r="AS45" s="14">
        <f t="shared" si="1"/>
        <v>132</v>
      </c>
    </row>
    <row r="46" spans="1:45" x14ac:dyDescent="0.3">
      <c r="A46" s="8">
        <v>44</v>
      </c>
      <c r="B46" s="15" t="s">
        <v>46</v>
      </c>
      <c r="C46" s="35">
        <v>42533</v>
      </c>
      <c r="D46" s="19">
        <v>0</v>
      </c>
      <c r="E46" s="16">
        <v>0</v>
      </c>
      <c r="F46" s="8">
        <v>4</v>
      </c>
      <c r="G46" s="8">
        <v>4</v>
      </c>
      <c r="H46" s="8">
        <v>4</v>
      </c>
      <c r="I46" s="8">
        <v>4</v>
      </c>
      <c r="J46" s="16">
        <v>0</v>
      </c>
      <c r="K46" s="16">
        <v>0</v>
      </c>
      <c r="L46" s="16">
        <v>0</v>
      </c>
      <c r="M46" s="16">
        <v>0</v>
      </c>
      <c r="N46" s="8">
        <v>4</v>
      </c>
      <c r="O46" s="8">
        <v>4</v>
      </c>
      <c r="P46" s="8">
        <v>4</v>
      </c>
      <c r="Q46" s="8">
        <v>4</v>
      </c>
      <c r="R46" s="8">
        <v>4</v>
      </c>
      <c r="S46" s="8">
        <v>4</v>
      </c>
      <c r="T46" s="8">
        <v>4</v>
      </c>
      <c r="U46" s="8">
        <v>4</v>
      </c>
      <c r="V46" s="8">
        <v>8</v>
      </c>
      <c r="W46" s="8">
        <v>8</v>
      </c>
      <c r="X46" s="8">
        <v>8</v>
      </c>
      <c r="Y46" s="8">
        <v>8</v>
      </c>
      <c r="Z46" s="16">
        <v>0</v>
      </c>
      <c r="AA46" s="16">
        <v>0</v>
      </c>
      <c r="AB46" s="16">
        <v>0</v>
      </c>
      <c r="AC46" s="16">
        <v>0</v>
      </c>
      <c r="AD46" s="8">
        <v>8</v>
      </c>
      <c r="AE46" s="8">
        <v>8</v>
      </c>
      <c r="AF46" s="8">
        <v>8</v>
      </c>
      <c r="AG46" s="8">
        <v>8</v>
      </c>
      <c r="AH46" s="8">
        <v>8</v>
      </c>
      <c r="AI46" s="1">
        <f t="shared" si="4"/>
        <v>120</v>
      </c>
      <c r="AJ46" s="49">
        <v>4</v>
      </c>
      <c r="AK46" s="49">
        <v>4</v>
      </c>
      <c r="AL46" s="13">
        <v>4</v>
      </c>
      <c r="AM46" s="13">
        <v>4</v>
      </c>
      <c r="AN46" s="41"/>
      <c r="AO46" s="41"/>
      <c r="AP46" s="41"/>
      <c r="AQ46" s="1">
        <f t="shared" si="2"/>
        <v>16</v>
      </c>
      <c r="AS46" s="14">
        <f t="shared" si="1"/>
        <v>136</v>
      </c>
    </row>
    <row r="47" spans="1:45" x14ac:dyDescent="0.3">
      <c r="A47" s="8">
        <v>45</v>
      </c>
      <c r="B47" s="9" t="s">
        <v>47</v>
      </c>
      <c r="C47" s="35">
        <v>53663</v>
      </c>
      <c r="D47" s="31"/>
      <c r="E47" s="11"/>
      <c r="F47" s="8">
        <v>4</v>
      </c>
      <c r="G47" s="8">
        <v>4</v>
      </c>
      <c r="H47" s="8">
        <v>4</v>
      </c>
      <c r="I47" s="8">
        <v>4</v>
      </c>
      <c r="J47" s="8">
        <v>4</v>
      </c>
      <c r="K47" s="8">
        <v>4</v>
      </c>
      <c r="L47" s="8">
        <v>4</v>
      </c>
      <c r="M47" s="8">
        <v>4</v>
      </c>
      <c r="N47" s="11"/>
      <c r="O47" s="11"/>
      <c r="P47" s="11"/>
      <c r="Q47" s="11"/>
      <c r="R47" s="8">
        <v>4</v>
      </c>
      <c r="S47" s="8">
        <v>4</v>
      </c>
      <c r="T47" s="8">
        <v>4</v>
      </c>
      <c r="U47" s="8">
        <v>4</v>
      </c>
      <c r="V47" s="8">
        <v>8</v>
      </c>
      <c r="W47" s="8">
        <v>8</v>
      </c>
      <c r="X47" s="8">
        <v>8</v>
      </c>
      <c r="Y47" s="8">
        <v>8</v>
      </c>
      <c r="Z47" s="11"/>
      <c r="AA47" s="11"/>
      <c r="AB47" s="11"/>
      <c r="AC47" s="11"/>
      <c r="AD47" s="8">
        <v>8</v>
      </c>
      <c r="AE47" s="8">
        <v>8</v>
      </c>
      <c r="AF47" s="8">
        <v>8</v>
      </c>
      <c r="AG47" s="8">
        <v>8</v>
      </c>
      <c r="AH47" s="8">
        <v>8</v>
      </c>
      <c r="AI47" s="1">
        <f t="shared" si="4"/>
        <v>120</v>
      </c>
      <c r="AJ47" s="49">
        <v>4</v>
      </c>
      <c r="AK47" s="49">
        <v>4</v>
      </c>
      <c r="AL47" s="13">
        <v>4</v>
      </c>
      <c r="AM47" s="13">
        <v>4</v>
      </c>
      <c r="AN47" s="41"/>
      <c r="AO47" s="41"/>
      <c r="AP47" s="41"/>
      <c r="AQ47" s="1">
        <f t="shared" si="2"/>
        <v>16</v>
      </c>
      <c r="AS47" s="14">
        <f t="shared" si="1"/>
        <v>136</v>
      </c>
    </row>
    <row r="48" spans="1:45" x14ac:dyDescent="0.3">
      <c r="A48" s="8">
        <v>46</v>
      </c>
      <c r="B48" s="9" t="s">
        <v>48</v>
      </c>
      <c r="C48" s="35">
        <v>54846</v>
      </c>
      <c r="D48" s="10">
        <v>4</v>
      </c>
      <c r="E48" s="8">
        <v>4</v>
      </c>
      <c r="F48" s="11"/>
      <c r="G48" s="11"/>
      <c r="H48" s="11"/>
      <c r="I48" s="11"/>
      <c r="J48" s="11"/>
      <c r="K48" s="11"/>
      <c r="L48" s="8">
        <v>4</v>
      </c>
      <c r="M48" s="11"/>
      <c r="N48" s="8">
        <v>4</v>
      </c>
      <c r="O48" s="8">
        <v>4</v>
      </c>
      <c r="P48" s="8">
        <v>4</v>
      </c>
      <c r="Q48" s="8">
        <v>4</v>
      </c>
      <c r="R48" s="11"/>
      <c r="S48" s="11"/>
      <c r="T48" s="11"/>
      <c r="U48" s="11"/>
      <c r="V48" s="8">
        <v>8</v>
      </c>
      <c r="W48" s="8">
        <v>8</v>
      </c>
      <c r="X48" s="8">
        <v>8</v>
      </c>
      <c r="Y48" s="8">
        <v>8</v>
      </c>
      <c r="Z48" s="8">
        <v>8</v>
      </c>
      <c r="AA48" s="8">
        <v>8</v>
      </c>
      <c r="AB48" s="8">
        <v>8</v>
      </c>
      <c r="AC48" s="8">
        <v>8</v>
      </c>
      <c r="AD48" s="11"/>
      <c r="AE48" s="8">
        <v>8</v>
      </c>
      <c r="AF48" s="11"/>
      <c r="AG48" s="8">
        <v>8</v>
      </c>
      <c r="AH48" s="8">
        <v>8</v>
      </c>
      <c r="AI48" s="12">
        <f t="shared" si="4"/>
        <v>116</v>
      </c>
      <c r="AJ48" s="41"/>
      <c r="AK48" s="41"/>
      <c r="AL48" s="13">
        <v>4</v>
      </c>
      <c r="AM48" s="13">
        <v>4</v>
      </c>
      <c r="AN48" s="41"/>
      <c r="AO48" s="41"/>
      <c r="AP48" s="41"/>
      <c r="AQ48" s="1">
        <f t="shared" si="2"/>
        <v>8</v>
      </c>
      <c r="AS48" s="14">
        <f t="shared" si="1"/>
        <v>124</v>
      </c>
    </row>
    <row r="49" spans="1:45" x14ac:dyDescent="0.3">
      <c r="A49" s="8">
        <v>47</v>
      </c>
      <c r="B49" s="15" t="s">
        <v>49</v>
      </c>
      <c r="C49" s="35">
        <v>44731</v>
      </c>
      <c r="D49" s="19">
        <v>4</v>
      </c>
      <c r="E49" s="16">
        <v>4</v>
      </c>
      <c r="F49" s="8">
        <v>4</v>
      </c>
      <c r="G49" s="8">
        <v>4</v>
      </c>
      <c r="H49" s="8">
        <v>4</v>
      </c>
      <c r="I49" s="8">
        <v>4</v>
      </c>
      <c r="J49" s="8">
        <v>4</v>
      </c>
      <c r="K49" s="8">
        <v>4</v>
      </c>
      <c r="L49" s="8">
        <v>4</v>
      </c>
      <c r="M49" s="8">
        <v>4</v>
      </c>
      <c r="N49" s="8">
        <v>4</v>
      </c>
      <c r="O49" s="8">
        <v>4</v>
      </c>
      <c r="P49" s="8">
        <v>4</v>
      </c>
      <c r="Q49" s="8">
        <v>4</v>
      </c>
      <c r="R49" s="16">
        <v>0</v>
      </c>
      <c r="S49" s="16">
        <v>0</v>
      </c>
      <c r="T49" s="16">
        <v>0</v>
      </c>
      <c r="U49" s="16">
        <v>0</v>
      </c>
      <c r="V49" s="8">
        <v>8</v>
      </c>
      <c r="W49" s="8">
        <v>8</v>
      </c>
      <c r="X49" s="8">
        <v>8</v>
      </c>
      <c r="Y49" s="8">
        <v>8</v>
      </c>
      <c r="Z49" s="8">
        <v>8</v>
      </c>
      <c r="AA49" s="8">
        <v>8</v>
      </c>
      <c r="AB49" s="8">
        <v>8</v>
      </c>
      <c r="AC49" s="8">
        <v>8</v>
      </c>
      <c r="AD49" s="16">
        <v>0</v>
      </c>
      <c r="AE49" s="16">
        <v>0</v>
      </c>
      <c r="AF49" s="16">
        <v>0</v>
      </c>
      <c r="AG49" s="16">
        <v>0</v>
      </c>
      <c r="AH49" s="8">
        <v>0</v>
      </c>
      <c r="AI49" s="1">
        <f t="shared" si="4"/>
        <v>120</v>
      </c>
      <c r="AJ49" s="42"/>
      <c r="AK49" s="42"/>
      <c r="AL49" s="13">
        <v>4</v>
      </c>
      <c r="AM49" s="13">
        <v>4</v>
      </c>
      <c r="AN49" s="42"/>
      <c r="AO49" s="42"/>
      <c r="AP49" s="42"/>
      <c r="AQ49" s="1">
        <f t="shared" si="2"/>
        <v>8</v>
      </c>
      <c r="AS49" s="33">
        <f t="shared" si="1"/>
        <v>128</v>
      </c>
    </row>
  </sheetData>
  <mergeCells count="6">
    <mergeCell ref="AJ38:AN38"/>
    <mergeCell ref="A1:C1"/>
    <mergeCell ref="D1:AH1"/>
    <mergeCell ref="AJ1:AP1"/>
    <mergeCell ref="AJ36:AN36"/>
    <mergeCell ref="AJ37:AN3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HAMDY AL-SADI</cp:lastModifiedBy>
  <dcterms:created xsi:type="dcterms:W3CDTF">2015-06-05T18:17:20Z</dcterms:created>
  <dcterms:modified xsi:type="dcterms:W3CDTF">2020-07-06T19:40:40Z</dcterms:modified>
</cp:coreProperties>
</file>